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<sst xmlns="http://schemas.openxmlformats.org/spreadsheetml/2006/main" count="38" uniqueCount="38">
  <si>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</si>
  <si>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DFP010</t>
  </si>
  <si>
    <t xml:space="preserve">m²</t>
  </si>
  <si>
    <t xml:space="preserve">Demolição de parede de fachada de painéis pré-fabricados de betão.</t>
  </si>
  <si>
    <r>
      <rPr>
        <sz val="8.25"/>
        <color rgb="FF000000"/>
        <rFont val="Arial"/>
        <family val="2"/>
      </rPr>
      <t xml:space="preserve">Demolição de parede de fachada formada por painéis pré-fabricados de betão até 20 cm de espessura, colocados em posição vertical, com meios mecânicos, sem deteriorar os elementos construtivos aos quais estão fixados, e carga mecânica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</si>
  <si>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</si>
  <si>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</si>
  <si>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</si>
  <si>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</si>
  <si>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</si>
  <si>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</si>
  <si>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</si>
  <si>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</si>
  <si>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</si>
  <si>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</si>
  <si>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</si>
  <si>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</si>
  <si>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mq01pan010a</t>
  </si>
  <si>
    <t xml:space="preserve">h</t>
  </si>
  <si>
    <t xml:space="preserve">Pá carregadora sobre pneus de 120 kW/1,9 m³.</t>
  </si>
  <si>
    <t xml:space="preserve">mq07gte010f</t>
  </si>
  <si>
    <t xml:space="preserve">h</t>
  </si>
  <si>
    <t xml:space="preserve">Autogrua de braço telescópico com uma capacidade de elevação de 60 t e 58 m de altura máxima de trabalho.</t>
  </si>
  <si>
    <t xml:space="preserve">mq08sol010</t>
  </si>
  <si>
    <t xml:space="preserve">h</t>
  </si>
  <si>
    <t xml:space="preserve">Equipamento de oxicorte, com acetileno como combustível e oxigénio como comburente.</t>
  </si>
  <si>
    <t xml:space="preserve">mo019</t>
  </si>
  <si>
    <t xml:space="preserve">h</t>
  </si>
  <si>
    <t xml:space="preserve">Oficial de 1ª soldador.</t>
  </si>
  <si>
    <t xml:space="preserve">mo112</t>
  </si>
  <si>
    <t xml:space="preserve">h</t>
  </si>
  <si>
    <t xml:space="preserve">Operário especializado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</si>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</sst>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10" customWidth="1"/>
    <col min="3" max="3" width="1.19" customWidth="1"/>
    <col min="4" max="4" width="2.38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0.298</v>
      </c>
      <c r="G9" s="13">
        <v>542.61</v>
      </c>
      <c r="H9" s="13">
        <f ca="1">ROUND(INDIRECT(ADDRESS(ROW()+(0), COLUMN()+(-2), 1))*INDIRECT(ADDRESS(ROW()+(0), COLUMN()+(-1), 1)), 2)</f>
        <v>161.7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0.149</v>
      </c>
      <c r="G10" s="17">
        <v>920.32</v>
      </c>
      <c r="H10" s="17">
        <f ca="1">ROUND(INDIRECT(ADDRESS(ROW()+(0), COLUMN()+(-2), 1))*INDIRECT(ADDRESS(ROW()+(0), COLUMN()+(-1), 1)), 2)</f>
        <v>137.13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0.002</v>
      </c>
      <c r="G11" s="17">
        <v>5350.35</v>
      </c>
      <c r="H11" s="17">
        <f ca="1">ROUND(INDIRECT(ADDRESS(ROW()+(0), COLUMN()+(-2), 1))*INDIRECT(ADDRESS(ROW()+(0), COLUMN()+(-1), 1)), 2)</f>
        <v>10.7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0.059</v>
      </c>
      <c r="G12" s="17">
        <v>15028.3</v>
      </c>
      <c r="H12" s="17">
        <f ca="1">ROUND(INDIRECT(ADDRESS(ROW()+(0), COLUMN()+(-2), 1))*INDIRECT(ADDRESS(ROW()+(0), COLUMN()+(-1), 1)), 2)</f>
        <v>886.67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0.06</v>
      </c>
      <c r="G13" s="17">
        <v>980.17</v>
      </c>
      <c r="H13" s="17">
        <f ca="1">ROUND(INDIRECT(ADDRESS(ROW()+(0), COLUMN()+(-2), 1))*INDIRECT(ADDRESS(ROW()+(0), COLUMN()+(-1), 1)), 2)</f>
        <v>58.81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0.085</v>
      </c>
      <c r="G14" s="17">
        <v>620.59</v>
      </c>
      <c r="H14" s="17">
        <f ca="1">ROUND(INDIRECT(ADDRESS(ROW()+(0), COLUMN()+(-2), 1))*INDIRECT(ADDRESS(ROW()+(0), COLUMN()+(-1), 1)), 2)</f>
        <v>52.75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0.169</v>
      </c>
      <c r="G15" s="17">
        <v>349.18</v>
      </c>
      <c r="H15" s="17">
        <f ca="1">ROUND(INDIRECT(ADDRESS(ROW()+(0), COLUMN()+(-2), 1))*INDIRECT(ADDRESS(ROW()+(0), COLUMN()+(-1), 1)), 2)</f>
        <v>59.01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0.423</v>
      </c>
      <c r="G16" s="21">
        <v>343.03</v>
      </c>
      <c r="H16" s="21">
        <f ca="1">ROUND(INDIRECT(ADDRESS(ROW()+(0), COLUMN()+(-2), 1))*INDIRECT(ADDRESS(ROW()+(0), COLUMN()+(-1), 1)), 2)</f>
        <v>145.1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1511.87</v>
      </c>
      <c r="H17" s="24">
        <f ca="1">ROUND(INDIRECT(ADDRESS(ROW()+(0), COLUMN()+(-2), 1))*INDIRECT(ADDRESS(ROW()+(0), COLUMN()+(-1), 1))/100, 2)</f>
        <v>30.24</v>
      </c>
    </row>
    <row r="18" spans="1:8" ht="13.50" thickBot="1" customHeight="1">
      <c r="A18" s="25"/>
      <c r="B18" s="25"/>
      <c r="C18" s="26"/>
      <c r="D18" s="26"/>
      <c r="E18" s="26"/>
      <c r="F18" s="27"/>
      <c r="G18" s="28" t="s">
        <v>37</v>
      </c>
      <c r="H18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1542.11</v>
      </c>
    </row>
  </sheetData>
  <mergeCells count="2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</mergeCells>
  <pageMargins left="0.147638" right="0.147638" top="0.206693" bottom="0.206693" header="0.0" footer="0.0"/>
  <pageSetup paperSize="9" orientation="portrait"/>
  <rowBreaks count="0" manualBreakCount="0">
    </rowBreaks>
</worksheet>
</file>