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<sst xmlns="http://schemas.openxmlformats.org/spreadsheetml/2006/main" count="28" uniqueCount="28">
  <si>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</si>
  <si>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0MP030</t>
  </si>
  <si>
    <t xml:space="preserve">Ud</t>
  </si>
  <si>
    <t xml:space="preserve">Protecção de ascensor.</t>
  </si>
  <si>
    <t xml:space="preserve">Protecção de ascensor com tabuleiro de madeira, plástico e fita adesiva, cobrindo o pavimento e paramentos em toda a sua altura, durante os trabalhos de reabilitação ou reforma, e posterior remoção da protecção.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</si>
  <si>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</si>
  <si>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</si>
  <si>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</si>
  <si>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</si>
  <si>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</si>
  <si>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</si>
  <si>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mt08eft010a</t>
  </si>
  <si>
    <t xml:space="preserve">m²</t>
  </si>
  <si>
    <t xml:space="preserve">Painel de aglomerado, hidrófugo, de 19 mm de espessura.</t>
  </si>
  <si>
    <t xml:space="preserve">mt32war020</t>
  </si>
  <si>
    <t xml:space="preserve">m²</t>
  </si>
  <si>
    <t xml:space="preserve">Lâmina de polietileno transparente, de 0,2 mm de espessura.</t>
  </si>
  <si>
    <t xml:space="preserve">mt32war030</t>
  </si>
  <si>
    <t xml:space="preserve">m</t>
  </si>
  <si>
    <t xml:space="preserve">Fita plástica autocolante.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</si>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</sst>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1.60" customWidth="1"/>
    <col min="3" max="3" width="5.39" customWidth="1"/>
    <col min="4" max="4" width="9.33" customWidth="1"/>
    <col min="5" max="5" width="46.92" customWidth="1"/>
    <col min="6" max="6" width="10.35" customWidth="1"/>
    <col min="7" max="7" width="6.70" customWidth="1"/>
    <col min="8" max="8" width="8.01" customWidth="1"/>
    <col min="9" max="9" width="1.46" customWidth="1"/>
    <col min="10" max="10" width="6.41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6.000000</v>
      </c>
      <c r="G8" s="16">
        <v>973.960000</v>
      </c>
      <c r="H8" s="16"/>
      <c r="I8" s="16"/>
      <c r="J8" s="16">
        <f ca="1">ROUND(INDIRECT(ADDRESS(ROW()+(0), COLUMN()+(-4), 1))*INDIRECT(ADDRESS(ROW()+(0), COLUMN()+(-3), 1)), 2)</f>
        <v>5843.760000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6.000000</v>
      </c>
      <c r="G9" s="20">
        <v>25.050000</v>
      </c>
      <c r="H9" s="20"/>
      <c r="I9" s="20"/>
      <c r="J9" s="20">
        <f ca="1">ROUND(INDIRECT(ADDRESS(ROW()+(0), COLUMN()+(-4), 1))*INDIRECT(ADDRESS(ROW()+(0), COLUMN()+(-3), 1)), 2)</f>
        <v>150.300000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15.000000</v>
      </c>
      <c r="G10" s="20">
        <v>5.840000</v>
      </c>
      <c r="H10" s="20"/>
      <c r="I10" s="20"/>
      <c r="J10" s="20">
        <f ca="1">ROUND(INDIRECT(ADDRESS(ROW()+(0), COLUMN()+(-4), 1))*INDIRECT(ADDRESS(ROW()+(0), COLUMN()+(-3), 1)), 2)</f>
        <v>87.600000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2.828000</v>
      </c>
      <c r="G11" s="24">
        <v>237.160000</v>
      </c>
      <c r="H11" s="24"/>
      <c r="I11" s="24"/>
      <c r="J11" s="24">
        <f ca="1">ROUND(INDIRECT(ADDRESS(ROW()+(0), COLUMN()+(-4), 1))*INDIRECT(ADDRESS(ROW()+(0), COLUMN()+(-3), 1)), 2)</f>
        <v>670.690000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6752.350000</v>
      </c>
      <c r="H12" s="16"/>
      <c r="I12" s="16"/>
      <c r="J12" s="16">
        <f ca="1">ROUND(INDIRECT(ADDRESS(ROW()+(0), COLUMN()+(-4), 1))*INDIRECT(ADDRESS(ROW()+(0), COLUMN()+(-3), 1))/100, 2)</f>
        <v>135.050000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6887.400000</v>
      </c>
      <c r="H13" s="24"/>
      <c r="I13" s="24"/>
      <c r="J13" s="24">
        <f ca="1">ROUND(INDIRECT(ADDRESS(ROW()+(0), COLUMN()+(-4), 1))*INDIRECT(ADDRESS(ROW()+(0), COLUMN()+(-3), 1))/100, 2)</f>
        <v>206.620000</v>
      </c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6" t="s">
        <v>27</v>
      </c>
      <c r="H14" s="6"/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7094.020000</v>
      </c>
      <c r="K14" s="28"/>
    </row>
  </sheetData>
  <mergeCells count="38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