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<sst xmlns="http://schemas.openxmlformats.org/spreadsheetml/2006/main" count="38" uniqueCount="38">
  <si>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</si>
  <si>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</si>
  <si>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</si>
  <si>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Pavimento contínuo multicamada de argamassa hidráulica polimérica, para exteriores.</t>
  </si>
  <si>
    <r>
      <rPr>
        <sz val="7.80"/>
        <color rgb="FF000000"/>
        <rFont val="Arial"/>
        <family val="2"/>
      </rPr>
      <t xml:space="preserve">Pavimento contínuo liso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espessura, </t>
    </r>
    <r>
      <rPr>
        <b/>
        <sz val="7.80"/>
        <color rgb="FF000000"/>
        <rFont val="Arial"/>
        <family val="2"/>
      </rPr>
      <t xml:space="preserve">para exteriores de habitações, urbanizações e espaços públicos com tráfego pedonal</t>
    </r>
    <r>
      <rPr>
        <sz val="7.80"/>
        <color rgb="FF000000"/>
        <rFont val="Arial"/>
        <family val="2"/>
      </rPr>
      <t xml:space="preserve">, realizado sobre </t>
    </r>
    <r>
      <rPr>
        <b/>
        <sz val="7.80"/>
        <color rgb="FF000000"/>
        <rFont val="Arial"/>
        <family val="2"/>
      </rPr>
      <t xml:space="preserve">superfície de betão</t>
    </r>
    <r>
      <rPr>
        <sz val="7.80"/>
        <color rgb="FF000000"/>
        <rFont val="Arial"/>
        <family val="2"/>
      </rPr>
      <t xml:space="preserve"> (não incluída neste preço), através da aplicação sucessiva de: camada de </t>
    </r>
    <r>
      <rPr>
        <b/>
        <sz val="7.80"/>
        <color rgb="FF000000"/>
        <rFont val="Arial"/>
        <family val="2"/>
      </rPr>
      <t xml:space="preserve">primário tapa-poros e ponte de aderência Weber TP "WEBER CEMARKSA"</t>
    </r>
    <r>
      <rPr>
        <sz val="7.80"/>
        <color rgb="FF000000"/>
        <rFont val="Arial"/>
        <family val="2"/>
      </rPr>
      <t xml:space="preserve">, camada de </t>
    </r>
    <r>
      <rPr>
        <b/>
        <sz val="7.80"/>
        <color rgb="FF000000"/>
        <rFont val="Arial"/>
        <family val="2"/>
      </rPr>
      <t xml:space="preserve">argamassa autonivelante polimérica para utilização exterior Weber.floor Lex "WEBER CEMARKSA", cor cinzento</t>
    </r>
    <r>
      <rPr>
        <sz val="7.80"/>
        <color rgb="FF000000"/>
        <rFont val="Arial"/>
        <family val="2"/>
      </rPr>
      <t xml:space="preserve">, e acabamento através de camada de impermeabilização com </t>
    </r>
    <r>
      <rPr>
        <b/>
        <sz val="7.80"/>
        <color rgb="FF000000"/>
        <rFont val="Arial"/>
        <family val="2"/>
      </rPr>
      <t xml:space="preserve">resina impermeabilizante de altas prestações Weber PU "WEBER CEMARKSA"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</si>
  <si>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</si>
  <si>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</si>
  <si>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</si>
  <si>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</si>
  <si>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</si>
  <si>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</si>
  <si>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mt10rhg020a</t>
  </si>
  <si>
    <t xml:space="preserve">Ud</t>
  </si>
  <si>
    <t xml:space="preserve">Repercussão, por m² de superfície de betão, de eliminação por aspiração de pó e outros resíduos.</t>
  </si>
  <si>
    <t xml:space="preserve">mt09wnc070b</t>
  </si>
  <si>
    <t xml:space="preserve">kg</t>
  </si>
  <si>
    <t xml:space="preserve">Primário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</si>
  <si>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mt09moc020e</t>
  </si>
  <si>
    <t xml:space="preserve">kg</t>
  </si>
  <si>
    <t xml:space="preserve">Argamassa autonivelante polimérica para utilização exterior Weber.floor Lex "WEBER CEMARKSA", cor cinzento, composto de cimento cinzento, resina, areia de sílica e aditivos orgânicos e inorgânicos.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</si>
  <si>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</si>
  <si>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</si>
  <si>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betão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</si>
  <si>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</si>
  <si>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</si>
  <si>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</si>
  <si>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mo040</t>
  </si>
  <si>
    <t xml:space="preserve">h</t>
  </si>
  <si>
    <t xml:space="preserve">Oficial de 1ª construção de obra civil.</t>
  </si>
  <si>
    <t xml:space="preserve">mo082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</si>
  <si>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</si>
  <si>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</si>
  <si>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</si>
  <si>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</si>
  <si>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</si>
  <si>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</si>
  <si>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710,92Kz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</si>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</sst>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1.42" customWidth="1"/>
    <col min="5" max="5" width="29.14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97.030000</v>
      </c>
      <c r="J8" s="16"/>
      <c r="K8" s="16">
        <f ca="1">ROUND(INDIRECT(ADDRESS(ROW()+(0), COLUMN()+(-4), 1))*INDIRECT(ADDRESS(ROW()+(0), COLUMN()+(-2), 1)), 2)</f>
        <v>97.030000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1129.260000</v>
      </c>
      <c r="J9" s="20"/>
      <c r="K9" s="20">
        <f ca="1">ROUND(INDIRECT(ADDRESS(ROW()+(0), COLUMN()+(-4), 1))*INDIRECT(ADDRESS(ROW()+(0), COLUMN()+(-2), 1)), 2)</f>
        <v>225.850000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142.900000</v>
      </c>
      <c r="J10" s="20"/>
      <c r="K10" s="20">
        <f ca="1">ROUND(INDIRECT(ADDRESS(ROW()+(0), COLUMN()+(-4), 1))*INDIRECT(ADDRESS(ROW()+(0), COLUMN()+(-2), 1)), 2)</f>
        <v>2143.500000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1965.640000</v>
      </c>
      <c r="J11" s="20"/>
      <c r="K11" s="20">
        <f ca="1">ROUND(INDIRECT(ADDRESS(ROW()+(0), COLUMN()+(-4), 1))*INDIRECT(ADDRESS(ROW()+(0), COLUMN()+(-2), 1)), 2)</f>
        <v>589.690000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0.100000</v>
      </c>
      <c r="H12" s="19"/>
      <c r="I12" s="20">
        <v>936.530000</v>
      </c>
      <c r="J12" s="20"/>
      <c r="K12" s="20">
        <f ca="1">ROUND(INDIRECT(ADDRESS(ROW()+(0), COLUMN()+(-4), 1))*INDIRECT(ADDRESS(ROW()+(0), COLUMN()+(-2), 1)), 2)</f>
        <v>93.650000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0.119000</v>
      </c>
      <c r="H13" s="19"/>
      <c r="I13" s="20">
        <v>367.810000</v>
      </c>
      <c r="J13" s="20"/>
      <c r="K13" s="20">
        <f ca="1">ROUND(INDIRECT(ADDRESS(ROW()+(0), COLUMN()+(-4), 1))*INDIRECT(ADDRESS(ROW()+(0), COLUMN()+(-2), 1)), 2)</f>
        <v>43.770000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0.119000</v>
      </c>
      <c r="H14" s="23"/>
      <c r="I14" s="24">
        <v>241.920000</v>
      </c>
      <c r="J14" s="24"/>
      <c r="K14" s="24">
        <f ca="1">ROUND(INDIRECT(ADDRESS(ROW()+(0), COLUMN()+(-4), 1))*INDIRECT(ADDRESS(ROW()+(0), COLUMN()+(-2), 1)), 2)</f>
        <v>28.790000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3222.280000</v>
      </c>
      <c r="J15" s="16"/>
      <c r="K15" s="16">
        <f ca="1">ROUND(INDIRECT(ADDRESS(ROW()+(0), COLUMN()+(-4), 1))*INDIRECT(ADDRESS(ROW()+(0), COLUMN()+(-2), 1))/100, 2)</f>
        <v>64.450000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3286.730000</v>
      </c>
      <c r="J16" s="24"/>
      <c r="K16" s="24">
        <f ca="1">ROUND(INDIRECT(ADDRESS(ROW()+(0), COLUMN()+(-4), 1))*INDIRECT(ADDRESS(ROW()+(0), COLUMN()+(-2), 1))/100, 2)</f>
        <v>98.600000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3385.330000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