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<sst xmlns="http://schemas.openxmlformats.org/spreadsheetml/2006/main" count="37" uniqueCount="37">
  <si>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</si>
  <si>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</si>
  <si>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</si>
  <si>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</si>
  <si>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painel ligeiro de lã de madeira, Heraklith (Apara fina) "KNAUF INSULATION", de 600x1200 mm e 35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</si>
  <si>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</si>
  <si>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</si>
  <si>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</si>
  <si>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</si>
  <si>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</si>
  <si>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</si>
  <si>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mt16vki010p</t>
  </si>
  <si>
    <t xml:space="preserve">m²</t>
  </si>
  <si>
    <t xml:space="preserve">Painel ligeiro de lã de madeira, Heraklith (Apara fina) "KNAUF INSULATION", de 600x1200 mm e 35 mm de espessura, formado por aparas de madeira de 1,5 mm de diâmetro aglomeradas com cimento, resistência térmica 0,39 m²°C/W, condutibilidade térmica 0,09 W/(m°C), densidade 460,29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</si>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</sst>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.60" customWidth="1"/>
    <col min="3" max="3" width="2.19" customWidth="1"/>
    <col min="4" max="4" width="9.18" customWidth="1"/>
    <col min="5" max="5" width="57.85" customWidth="1"/>
    <col min="6" max="6" width="5.54" customWidth="1"/>
    <col min="7" max="7" width="6.41" customWidth="1"/>
    <col min="8" max="8" width="1.17" customWidth="1"/>
    <col min="9" max="9" width="8.74" customWidth="1"/>
    <col min="10" max="10" width="3.21" customWidth="1"/>
    <col min="11" max="11" width="1.75" customWidth="1"/>
    <col min="12" max="12" width="1.02" customWidth="1"/>
    <col min="13" max="13" width="3.79" customWidth="1"/>
    <col min="14" max="14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3604.990000</v>
      </c>
      <c r="I8" s="16"/>
      <c r="J8" s="16"/>
      <c r="K8" s="16">
        <f ca="1">ROUND(INDIRECT(ADDRESS(ROW()+(0), COLUMN()+(-4), 1))*INDIRECT(ADDRESS(ROW()+(0), COLUMN()+(-3), 1)), 2)</f>
        <v>3604.990000</v>
      </c>
      <c r="L8" s="16"/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8.330000</v>
      </c>
      <c r="H9" s="20">
        <v>70.940000</v>
      </c>
      <c r="I9" s="20"/>
      <c r="J9" s="20"/>
      <c r="K9" s="20">
        <f ca="1">ROUND(INDIRECT(ADDRESS(ROW()+(0), COLUMN()+(-4), 1))*INDIRECT(ADDRESS(ROW()+(0), COLUMN()+(-3), 1)), 2)</f>
        <v>590.930000</v>
      </c>
      <c r="L9" s="20"/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0.258000</v>
      </c>
      <c r="H10" s="20">
        <v>380.180000</v>
      </c>
      <c r="I10" s="20"/>
      <c r="J10" s="20"/>
      <c r="K10" s="20">
        <f ca="1">ROUND(INDIRECT(ADDRESS(ROW()+(0), COLUMN()+(-4), 1))*INDIRECT(ADDRESS(ROW()+(0), COLUMN()+(-3), 1)), 2)</f>
        <v>98.090000</v>
      </c>
      <c r="L10" s="20"/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0.258000</v>
      </c>
      <c r="H11" s="24">
        <v>241.920000</v>
      </c>
      <c r="I11" s="24"/>
      <c r="J11" s="24"/>
      <c r="K11" s="24">
        <f ca="1">ROUND(INDIRECT(ADDRESS(ROW()+(0), COLUMN()+(-4), 1))*INDIRECT(ADDRESS(ROW()+(0), COLUMN()+(-3), 1)), 2)</f>
        <v>62.420000</v>
      </c>
      <c r="L11" s="24"/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4356.430000</v>
      </c>
      <c r="I12" s="16"/>
      <c r="J12" s="16"/>
      <c r="K12" s="16">
        <f ca="1">ROUND(INDIRECT(ADDRESS(ROW()+(0), COLUMN()+(-4), 1))*INDIRECT(ADDRESS(ROW()+(0), COLUMN()+(-3), 1))/100, 2)</f>
        <v>87.130000</v>
      </c>
      <c r="L12" s="16"/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4443.560000</v>
      </c>
      <c r="I13" s="24"/>
      <c r="J13" s="24"/>
      <c r="K13" s="24">
        <f ca="1">ROUND(INDIRECT(ADDRESS(ROW()+(0), COLUMN()+(-4), 1))*INDIRECT(ADDRESS(ROW()+(0), COLUMN()+(-3), 1))/100, 2)</f>
        <v>133.310000</v>
      </c>
      <c r="L13" s="24"/>
      <c r="M13" s="24"/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4576.870000</v>
      </c>
      <c r="L14" s="28"/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/>
      <c r="M17" s="29" t="s">
        <v>31</v>
      </c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1">
        <v>192013.000000</v>
      </c>
      <c r="G18" s="31"/>
      <c r="H18" s="31"/>
      <c r="I18" s="31">
        <v>192013.000000</v>
      </c>
      <c r="J18" s="31"/>
      <c r="K18" s="31"/>
      <c r="L18" s="31"/>
      <c r="M18" s="31"/>
      <c r="N18" s="31"/>
    </row>
    <row r="19" spans="1:14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1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H7:J7"/>
    <mergeCell ref="K7:N7"/>
    <mergeCell ref="B8:C8"/>
    <mergeCell ref="D8:F8"/>
    <mergeCell ref="H8:J8"/>
    <mergeCell ref="K8:N8"/>
    <mergeCell ref="B9:C9"/>
    <mergeCell ref="D9:F9"/>
    <mergeCell ref="H9:J9"/>
    <mergeCell ref="K9:N9"/>
    <mergeCell ref="B10:C10"/>
    <mergeCell ref="D10:F10"/>
    <mergeCell ref="H10:J10"/>
    <mergeCell ref="K10:N10"/>
    <mergeCell ref="B11:C11"/>
    <mergeCell ref="D11:F11"/>
    <mergeCell ref="H11:J11"/>
    <mergeCell ref="K11:N11"/>
    <mergeCell ref="B12:C12"/>
    <mergeCell ref="D12:F12"/>
    <mergeCell ref="H12:J12"/>
    <mergeCell ref="K12:N12"/>
    <mergeCell ref="B13:C13"/>
    <mergeCell ref="D13:F13"/>
    <mergeCell ref="H13:J13"/>
    <mergeCell ref="K13:N13"/>
    <mergeCell ref="B14:C14"/>
    <mergeCell ref="D14:F14"/>
    <mergeCell ref="H14:J14"/>
    <mergeCell ref="K14:N14"/>
    <mergeCell ref="A17:E17"/>
    <mergeCell ref="F17:H17"/>
    <mergeCell ref="I17:L17"/>
    <mergeCell ref="M17:N17"/>
    <mergeCell ref="A18:E18"/>
    <mergeCell ref="F18:H19"/>
    <mergeCell ref="I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