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<sst xmlns="http://schemas.openxmlformats.org/spreadsheetml/2006/main" count="37" uniqueCount="37">
  <si>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</si>
  <si>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</si>
  <si>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</si>
  <si>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</si>
  <si>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painel ligeiro de lã de madeira, Heraklith (Apara fina) "KNAUF INSULATION", de 600x1200 mm e 25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</si>
  <si>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</si>
  <si>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</si>
  <si>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</si>
  <si>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</si>
  <si>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</si>
  <si>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</si>
  <si>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mt16vki010o</t>
  </si>
  <si>
    <t xml:space="preserve">m²</t>
  </si>
  <si>
    <t xml:space="preserve">Painel ligeiro de lã de madeira, Heraklith (Apara fina) "KNAUF INSULATION", de 600x1200 mm e 25 mm de espessura, formado por aparas de madeira de 1,5 mm de diâmetro aglomeradas com cimento, resistência térmica 0,28 m²°C/W, condutibilidade térmica 0,09 W/(m°C), densidade 464 kg/m³, factor de resistência à difusão do vapor de água 0,4 e Euroclasse B-s1,d0 de reacção ao fogo, segundo EN 13168, para isolamento térmico e acústico e protecção contra incêndios, em edificação.</t>
  </si>
  <si>
    <t xml:space="preserve">mt16vki030</t>
  </si>
  <si>
    <t xml:space="preserve">Ud</t>
  </si>
  <si>
    <t xml:space="preserve">Fixação maciça MSP "KNAUF INSULATION" para a ancoragem de painéis Heraklith a suporte de betão, inclusive tampa.</t>
  </si>
  <si>
    <t xml:space="preserve">mo014</t>
  </si>
  <si>
    <t xml:space="preserve">h</t>
  </si>
  <si>
    <t xml:space="preserve">Oficial de 1ª montador de tectos falsos.</t>
  </si>
  <si>
    <t xml:space="preserve">mo080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</si>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</sst>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.60" customWidth="1"/>
    <col min="3" max="3" width="2.19" customWidth="1"/>
    <col min="4" max="4" width="9.18" customWidth="1"/>
    <col min="5" max="5" width="57.85" customWidth="1"/>
    <col min="6" max="6" width="5.54" customWidth="1"/>
    <col min="7" max="7" width="6.41" customWidth="1"/>
    <col min="8" max="8" width="1.17" customWidth="1"/>
    <col min="9" max="9" width="8.74" customWidth="1"/>
    <col min="10" max="10" width="3.21" customWidth="1"/>
    <col min="11" max="11" width="1.75" customWidth="1"/>
    <col min="12" max="12" width="1.02" customWidth="1"/>
    <col min="13" max="13" width="3.79" customWidth="1"/>
    <col min="14" max="14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3283.880000</v>
      </c>
      <c r="I8" s="16"/>
      <c r="J8" s="16"/>
      <c r="K8" s="16">
        <f ca="1">ROUND(INDIRECT(ADDRESS(ROW()+(0), COLUMN()+(-4), 1))*INDIRECT(ADDRESS(ROW()+(0), COLUMN()+(-3), 1)), 2)</f>
        <v>3283.880000</v>
      </c>
      <c r="L8" s="16"/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8.330000</v>
      </c>
      <c r="H9" s="20">
        <v>70.940000</v>
      </c>
      <c r="I9" s="20"/>
      <c r="J9" s="20"/>
      <c r="K9" s="20">
        <f ca="1">ROUND(INDIRECT(ADDRESS(ROW()+(0), COLUMN()+(-4), 1))*INDIRECT(ADDRESS(ROW()+(0), COLUMN()+(-3), 1)), 2)</f>
        <v>590.930000</v>
      </c>
      <c r="L9" s="20"/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0.248000</v>
      </c>
      <c r="H10" s="20">
        <v>380.180000</v>
      </c>
      <c r="I10" s="20"/>
      <c r="J10" s="20"/>
      <c r="K10" s="20">
        <f ca="1">ROUND(INDIRECT(ADDRESS(ROW()+(0), COLUMN()+(-4), 1))*INDIRECT(ADDRESS(ROW()+(0), COLUMN()+(-3), 1)), 2)</f>
        <v>94.280000</v>
      </c>
      <c r="L10" s="20"/>
      <c r="M10" s="20"/>
      <c r="N10" s="20"/>
    </row>
    <row r="11" spans="1:14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0.248000</v>
      </c>
      <c r="H11" s="24">
        <v>241.920000</v>
      </c>
      <c r="I11" s="24"/>
      <c r="J11" s="24"/>
      <c r="K11" s="24">
        <f ca="1">ROUND(INDIRECT(ADDRESS(ROW()+(0), COLUMN()+(-4), 1))*INDIRECT(ADDRESS(ROW()+(0), COLUMN()+(-3), 1)), 2)</f>
        <v>60.000000</v>
      </c>
      <c r="L11" s="24"/>
      <c r="M11" s="24"/>
      <c r="N11" s="24"/>
    </row>
    <row r="12" spans="1:14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COLUMN()+(3), 1)),INDIRECT(ADDRESS(ROW()+(-2), COLUMN()+(3), 1)),INDIRECT(ADDRESS(ROW()+(-3), COLUMN()+(3), 1)),INDIRECT(ADDRESS(ROW()+(-4), COLUMN()+(3), 1))), 2)</f>
        <v>4029.090000</v>
      </c>
      <c r="I12" s="16"/>
      <c r="J12" s="16"/>
      <c r="K12" s="16">
        <f ca="1">ROUND(INDIRECT(ADDRESS(ROW()+(0), COLUMN()+(-4), 1))*INDIRECT(ADDRESS(ROW()+(0), COLUMN()+(-3), 1))/100, 2)</f>
        <v>80.580000</v>
      </c>
      <c r="L12" s="16"/>
      <c r="M12" s="16"/>
      <c r="N12" s="16"/>
    </row>
    <row r="13" spans="1:14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4109.670000</v>
      </c>
      <c r="I13" s="24"/>
      <c r="J13" s="24"/>
      <c r="K13" s="24">
        <f ca="1">ROUND(INDIRECT(ADDRESS(ROW()+(0), COLUMN()+(-4), 1))*INDIRECT(ADDRESS(ROW()+(0), COLUMN()+(-3), 1))/100, 2)</f>
        <v>123.290000</v>
      </c>
      <c r="L13" s="24"/>
      <c r="M13" s="24"/>
      <c r="N13" s="24"/>
    </row>
    <row r="14" spans="1:14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4232.960000</v>
      </c>
      <c r="L14" s="28"/>
      <c r="M14" s="28"/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/>
      <c r="L17" s="29"/>
      <c r="M17" s="29" t="s">
        <v>31</v>
      </c>
      <c r="N17" s="29"/>
    </row>
    <row r="18" spans="1:14" ht="12.00" thickBot="1" customHeight="1">
      <c r="A18" s="30" t="s">
        <v>32</v>
      </c>
      <c r="B18" s="30"/>
      <c r="C18" s="30"/>
      <c r="D18" s="30"/>
      <c r="E18" s="30"/>
      <c r="F18" s="31">
        <v>192013.000000</v>
      </c>
      <c r="G18" s="31"/>
      <c r="H18" s="31"/>
      <c r="I18" s="31">
        <v>192013.000000</v>
      </c>
      <c r="J18" s="31"/>
      <c r="K18" s="31"/>
      <c r="L18" s="31"/>
      <c r="M18" s="31"/>
      <c r="N18" s="31"/>
    </row>
    <row r="19" spans="1:14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1">
    <mergeCell ref="A1:N1"/>
    <mergeCell ref="A3:B3"/>
    <mergeCell ref="C3:D3"/>
    <mergeCell ref="E3:I3"/>
    <mergeCell ref="J3:K3"/>
    <mergeCell ref="L3:M3"/>
    <mergeCell ref="A4:N4"/>
    <mergeCell ref="B7:C7"/>
    <mergeCell ref="D7:F7"/>
    <mergeCell ref="H7:J7"/>
    <mergeCell ref="K7:N7"/>
    <mergeCell ref="B8:C8"/>
    <mergeCell ref="D8:F8"/>
    <mergeCell ref="H8:J8"/>
    <mergeCell ref="K8:N8"/>
    <mergeCell ref="B9:C9"/>
    <mergeCell ref="D9:F9"/>
    <mergeCell ref="H9:J9"/>
    <mergeCell ref="K9:N9"/>
    <mergeCell ref="B10:C10"/>
    <mergeCell ref="D10:F10"/>
    <mergeCell ref="H10:J10"/>
    <mergeCell ref="K10:N10"/>
    <mergeCell ref="B11:C11"/>
    <mergeCell ref="D11:F11"/>
    <mergeCell ref="H11:J11"/>
    <mergeCell ref="K11:N11"/>
    <mergeCell ref="B12:C12"/>
    <mergeCell ref="D12:F12"/>
    <mergeCell ref="H12:J12"/>
    <mergeCell ref="K12:N12"/>
    <mergeCell ref="B13:C13"/>
    <mergeCell ref="D13:F13"/>
    <mergeCell ref="H13:J13"/>
    <mergeCell ref="K13:N13"/>
    <mergeCell ref="B14:C14"/>
    <mergeCell ref="D14:F14"/>
    <mergeCell ref="H14:J14"/>
    <mergeCell ref="K14:N14"/>
    <mergeCell ref="A17:E17"/>
    <mergeCell ref="F17:H17"/>
    <mergeCell ref="I17:L17"/>
    <mergeCell ref="M17:N17"/>
    <mergeCell ref="A18:E18"/>
    <mergeCell ref="F18:H19"/>
    <mergeCell ref="I18:L19"/>
    <mergeCell ref="M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