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<sst xmlns="http://schemas.openxmlformats.org/spreadsheetml/2006/main" count="44" uniqueCount="44">
  <si>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</si>
  <si>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RKG010</t>
  </si>
  <si>
    <t xml:space="preserve">m²</t>
  </si>
  <si>
    <t xml:space="preserve">Revestimento térmico e sonoro com argamassa leve de cal e granulados de cortiça, sobre paramento interior.</t>
  </si>
  <si>
    <r>
      <rPr>
        <sz val="8.25"/>
        <color rgb="FF000000"/>
        <rFont val="Arial"/>
        <family val="2"/>
      </rPr>
      <t xml:space="preserve">Revestimento térmico e sonoro com argamassa leve, tipo LW CSII W0, segundo EN 998-1, cor cinzento, composta por cal hidráulica natural, tipo NHL 3,5, segundo NP EN 459-1, granulados de cortiça de granulometria compreendida entre 0 e 3 mm, sílica de fumo, fonólito e pedra-pomes, armada e reforçada com malha de fibra de vidro, aplicado em camadas sucessivas, de 20 mm de espessura total, directa, aplicada manualmente, sobre paramento interior de alvenaria cerâmica, vertical, até 3 m de altura. Inclusive perfil para protecção de arestas de alumínio.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</si>
  <si>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</si>
  <si>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</si>
  <si>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</si>
  <si>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</si>
  <si>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</si>
  <si>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</si>
  <si>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mt28mds010b</t>
  </si>
  <si>
    <t xml:space="preserve">kg</t>
  </si>
  <si>
    <t xml:space="preserve">Argamassa leve, tipo LW CSII W0, segundo EN 998-1, para utilização em interiores ou em exteriores, cor cinzento, composta por cal hidráulica natural, tipo NHL 3,5, segundo NP EN 459-1, granulados de cortiça de granulometria compreendida entre 0 e 3 mm, sílica de fumo, fonólito e pedra-pomes; condutibilidade térmica 0,037 W/(m°C), Euroclasse A1 de reacção ao fogo, segundo NP EN 13501-1, densidade 250 kg/m³.</t>
  </si>
  <si>
    <t xml:space="preserve">mt08aaa010a</t>
  </si>
  <si>
    <t xml:space="preserve">m³</t>
  </si>
  <si>
    <t xml:space="preserve">Água.</t>
  </si>
  <si>
    <t xml:space="preserve">mt28mds001b</t>
  </si>
  <si>
    <t xml:space="preserve">m²</t>
  </si>
  <si>
    <t xml:space="preserve">Malha de fibra de vidro, de 10x20 mm de vão de malha, de 140 g/m² de massa superficial, 0,68 mm de espessura e de 1x50 m, para armar argamassas.</t>
  </si>
  <si>
    <t xml:space="preserve">mt28mon030</t>
  </si>
  <si>
    <t xml:space="preserve">m</t>
  </si>
  <si>
    <t xml:space="preserve">Perfil para juntas de PVC.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</si>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</sst>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</v>
      </c>
      <c r="H9" s="11"/>
      <c r="I9" s="13">
        <v>5190.02</v>
      </c>
      <c r="J9" s="13">
        <f ca="1">ROUND(INDIRECT(ADDRESS(ROW()+(0), COLUMN()+(-3), 1))*INDIRECT(ADDRESS(ROW()+(0), COLUMN()+(-1), 1)), 2)</f>
        <v>26988.1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279.7</v>
      </c>
      <c r="J10" s="17">
        <f ca="1">ROUND(INDIRECT(ADDRESS(ROW()+(0), COLUMN()+(-3), 1))*INDIRECT(ADDRESS(ROW()+(0), COLUMN()+(-1), 1)), 2)</f>
        <v>0.28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3099.59</v>
      </c>
      <c r="J11" s="17">
        <f ca="1">ROUND(INDIRECT(ADDRESS(ROW()+(0), COLUMN()+(-3), 1))*INDIRECT(ADDRESS(ROW()+(0), COLUMN()+(-1), 1)), 2)</f>
        <v>3254.57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416.15</v>
      </c>
      <c r="J12" s="17">
        <f ca="1">ROUND(INDIRECT(ADDRESS(ROW()+(0), COLUMN()+(-3), 1))*INDIRECT(ADDRESS(ROW()+(0), COLUMN()+(-1), 1)), 2)</f>
        <v>312.11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2449.36</v>
      </c>
      <c r="J13" s="17">
        <f ca="1">ROUND(INDIRECT(ADDRESS(ROW()+(0), COLUMN()+(-3), 1))*INDIRECT(ADDRESS(ROW()+(0), COLUMN()+(-1), 1)), 2)</f>
        <v>489.87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0.557</v>
      </c>
      <c r="H14" s="16"/>
      <c r="I14" s="17">
        <v>1028.94</v>
      </c>
      <c r="J14" s="17">
        <f ca="1">ROUND(INDIRECT(ADDRESS(ROW()+(0), COLUMN()+(-3), 1))*INDIRECT(ADDRESS(ROW()+(0), COLUMN()+(-1), 1)), 2)</f>
        <v>573.12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0.338</v>
      </c>
      <c r="H15" s="20"/>
      <c r="I15" s="21">
        <v>600.67</v>
      </c>
      <c r="J15" s="21">
        <f ca="1">ROUND(INDIRECT(ADDRESS(ROW()+(0), COLUMN()+(-3), 1))*INDIRECT(ADDRESS(ROW()+(0), COLUMN()+(-1), 1)), 2)</f>
        <v>203.03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31821.1</v>
      </c>
      <c r="J16" s="24">
        <f ca="1">ROUND(INDIRECT(ADDRESS(ROW()+(0), COLUMN()+(-3), 1))*INDIRECT(ADDRESS(ROW()+(0), COLUMN()+(-1), 1))/100, 2)</f>
        <v>636.42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32457.5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1.18202e+006</v>
      </c>
      <c r="G21" s="32"/>
      <c r="H21" s="32">
        <v>1.18202e+006</v>
      </c>
      <c r="I21" s="32"/>
      <c r="J21" s="32"/>
      <c r="K21" s="32">
        <v>4</v>
      </c>
    </row>
    <row r="22" spans="1:11" ht="24.00" thickBot="1" customHeight="1">
      <c r="A22" s="33" t="s">
        <v>40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