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<sst xmlns="http://schemas.openxmlformats.org/spreadsheetml/2006/main" count="21" uniqueCount="21">
  <si>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</si>
  <si>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RIA020</t>
  </si>
  <si>
    <t xml:space="preserve">m²</t>
  </si>
  <si>
    <t xml:space="preserve">Pintura com tinta de cal para interior.</t>
  </si>
  <si>
    <r>
      <rPr>
        <sz val="8.25"/>
        <color rgb="FF000000"/>
        <rFont val="Arial"/>
        <family val="2"/>
      </rPr>
      <t xml:space="preserve">Tinta de cal </t>
    </r>
    <r>
      <rPr>
        <b/>
        <sz val="8.25"/>
        <color rgb="FF000000"/>
        <rFont val="Arial"/>
        <family val="2"/>
      </rPr>
      <t xml:space="preserve">Classical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cor a escolher</t>
    </r>
    <r>
      <rPr>
        <sz val="8.25"/>
        <color rgb="FF000000"/>
        <rFont val="Arial"/>
        <family val="2"/>
      </rPr>
      <t xml:space="preserve">, aplicada </t>
    </r>
    <r>
      <rPr>
        <b/>
        <sz val="8.25"/>
        <color rgb="FF000000"/>
        <rFont val="Arial"/>
        <family val="2"/>
      </rPr>
      <t xml:space="preserve">com trincha, rolo ou pistola</t>
    </r>
    <r>
      <rPr>
        <sz val="8.25"/>
        <color rgb="FF000000"/>
        <rFont val="Arial"/>
        <family val="2"/>
      </rPr>
      <t xml:space="preserve">, através de demão de primário (rendimento </t>
    </r>
    <r>
      <rPr>
        <b/>
        <sz val="8.25"/>
        <color rgb="FF000000"/>
        <rFont val="Arial"/>
        <family val="2"/>
      </rPr>
      <t xml:space="preserve">0,1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) e demão de acabamento (rendimento </t>
    </r>
    <r>
      <rPr>
        <b/>
        <sz val="8.25"/>
        <color rgb="FF000000"/>
        <rFont val="Arial"/>
        <family val="2"/>
      </rPr>
      <t xml:space="preserve">0,1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), sobre paramento </t>
    </r>
    <r>
      <rPr>
        <b/>
        <sz val="8.25"/>
        <color rgb="FF000000"/>
        <rFont val="Arial"/>
        <family val="2"/>
      </rPr>
      <t xml:space="preserve">vertical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argamassa de cal ou argamassa bastarda de cal</t>
    </r>
    <r>
      <rPr>
        <sz val="8.25"/>
        <color rgb="FF000000"/>
        <rFont val="Arial"/>
        <family val="2"/>
      </rPr>
      <t xml:space="preserve">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</si>
  <si>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</si>
  <si>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</si>
  <si>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</si>
  <si>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</si>
  <si>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</si>
  <si>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</si>
  <si>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mt27pir200b</t>
  </si>
  <si>
    <t xml:space="preserve">l</t>
  </si>
  <si>
    <t xml:space="preserve">Tinta de cal, Classical "REVETÓN", à base de cal apagada e repousada, terras coloridas, carbonato cálcico micronizado e aditivos especiais, muito permeável ao vapor de água, resistente à contaminação urbana, aos raios UV e aos gases de combustão, cor a escolher, aplicada com trincha, rolo ou pistola.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</si>
  <si>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</si>
  <si>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</si>
  <si>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</si>
  <si>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</si>
  <si>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</si>
  <si>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1.747,71Kz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</si>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</sst>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3.57" customWidth="1"/>
    <col min="3" max="3" width="7.31" customWidth="1"/>
    <col min="4" max="4" width="21.08" customWidth="1"/>
    <col min="5" max="5" width="23.97" customWidth="1"/>
    <col min="6" max="6" width="14.62" customWidth="1"/>
    <col min="7" max="7" width="5.95" customWidth="1"/>
    <col min="8" max="8" width="8.67" customWidth="1"/>
    <col min="9" max="9" width="3.91" customWidth="1"/>
    <col min="10" max="10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3713.820000</v>
      </c>
      <c r="I8" s="16"/>
      <c r="J8" s="16">
        <f ca="1">ROUND(INDIRECT(ADDRESS(ROW()+(0), COLUMN()+(-3), 1))*INDIRECT(ADDRESS(ROW()+(0), COLUMN()+(-2), 1)), 2)</f>
        <v>742.760000</v>
      </c>
    </row>
    <row r="9" spans="1:10" ht="13.5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0.126000</v>
      </c>
      <c r="H9" s="21">
        <v>519.570000</v>
      </c>
      <c r="I9" s="21"/>
      <c r="J9" s="21">
        <f ca="1">ROUND(INDIRECT(ADDRESS(ROW()+(0), COLUMN()+(-3), 1))*INDIRECT(ADDRESS(ROW()+(0), COLUMN()+(-2), 1)), 2)</f>
        <v>65.470000</v>
      </c>
    </row>
    <row r="10" spans="1:10" ht="13.50" thickBot="1" customHeight="1">
      <c r="A10" s="19"/>
      <c r="B10" s="22" t="s">
        <v>17</v>
      </c>
      <c r="C10" s="23" t="s">
        <v>18</v>
      </c>
      <c r="D10" s="23"/>
      <c r="E10" s="23"/>
      <c r="F10" s="23"/>
      <c r="G10" s="24">
        <v>2.000000</v>
      </c>
      <c r="H10" s="25">
        <f ca="1">ROUND(SUM(INDIRECT(ADDRESS(ROW()+(-1), COLUMN()+(2), 1)),INDIRECT(ADDRESS(ROW()+(-2), COLUMN()+(2), 1))), 2)</f>
        <v>808.230000</v>
      </c>
      <c r="I10" s="25"/>
      <c r="J10" s="25">
        <f ca="1">ROUND(INDIRECT(ADDRESS(ROW()+(0), COLUMN()+(-3), 1))*INDIRECT(ADDRESS(ROW()+(0), COLUMN()+(-2), 1))/100, 2)</f>
        <v>16.160000</v>
      </c>
    </row>
    <row r="11" spans="1:10" ht="13.50" thickBot="1" customHeight="1">
      <c r="A11" s="6" t="s">
        <v>19</v>
      </c>
      <c r="B11" s="7"/>
      <c r="C11" s="7"/>
      <c r="D11" s="7"/>
      <c r="E11" s="7"/>
      <c r="F11" s="7"/>
      <c r="G11" s="26"/>
      <c r="H11" s="6" t="s">
        <v>20</v>
      </c>
      <c r="I11" s="6"/>
      <c r="J11" s="27">
        <f ca="1">ROUND(SUM(INDIRECT(ADDRESS(ROW()+(-1), COLUMN()+(0), 1)),INDIRECT(ADDRESS(ROW()+(-2), COLUMN()+(0), 1)),INDIRECT(ADDRESS(ROW()+(-3), COLUMN()+(0), 1))), 2)</f>
        <v>824.390000</v>
      </c>
    </row>
  </sheetData>
  <mergeCells count="15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A11:F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