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<sst xmlns="http://schemas.openxmlformats.org/spreadsheetml/2006/main" count="30" uniqueCount="30">
  <si>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</si>
  <si>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RAG021</t>
  </si>
  <si>
    <t xml:space="preserve">m</t>
  </si>
  <si>
    <t xml:space="preserve">Peça complementar para ladrilhamentos "LEVANTINA".</t>
  </si>
  <si>
    <r>
      <rPr>
        <sz val="8.25"/>
        <color rgb="FF000000"/>
        <rFont val="Arial"/>
        <family val="2"/>
      </rPr>
      <t xml:space="preserve">Ladrilhamento com peças cerâmicas especiais de tipo listelo, cenefa ou outras "LEVANTINA", de </t>
    </r>
    <r>
      <rPr>
        <b/>
        <sz val="8.25"/>
        <color rgb="FF000000"/>
        <rFont val="Arial"/>
        <family val="2"/>
      </rPr>
      <t xml:space="preserve">1</t>
    </r>
    <r>
      <rPr>
        <sz val="8.25"/>
        <color rgb="FF000000"/>
        <rFont val="Arial"/>
        <family val="2"/>
      </rPr>
      <t xml:space="preserve"> cm de largura, </t>
    </r>
    <r>
      <rPr>
        <b/>
        <sz val="8.25"/>
        <color rgb="FF000000"/>
        <rFont val="Arial"/>
        <family val="2"/>
      </rPr>
      <t xml:space="preserve">5 €/m</t>
    </r>
    <r>
      <rPr>
        <sz val="8.25"/>
        <color rgb="FF000000"/>
        <rFont val="Arial"/>
        <family val="2"/>
      </rPr>
      <t xml:space="preserve">, colocadas em paramentos interiores com </t>
    </r>
    <r>
      <rPr>
        <b/>
        <sz val="8.25"/>
        <color rgb="FF000000"/>
        <rFont val="Arial"/>
        <family val="2"/>
      </rPr>
      <t xml:space="preserve">argamassa de cimento M-5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sem junta (separação entre 1,5 e 3 mm)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</si>
  <si>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</si>
  <si>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</si>
  <si>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</si>
  <si>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</si>
  <si>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</si>
  <si>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</si>
  <si>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</si>
  <si>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</si>
  <si>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</si>
  <si>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mt12pcl040a500</t>
  </si>
  <si>
    <t xml:space="preserve">m</t>
  </si>
  <si>
    <t xml:space="preserve">Peça cerâmica especial "LEVANTINA", de 1 cm de largura, para ladrilhamentos, 5,00Kz/m.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</si>
  <si>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</si>
  <si>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</si>
  <si>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</si>
  <si>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</si>
  <si>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</si>
  <si>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</si>
  <si>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</si>
  <si>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</si>
  <si>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</si>
  <si>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</si>
  <si>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</si>
  <si>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244,59Kz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</si>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</sst>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3.57" customWidth="1"/>
    <col min="5" max="5" width="63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0.001000</v>
      </c>
      <c r="G9" s="12">
        <v>14503.300000</v>
      </c>
      <c r="H9" s="12">
        <f ca="1">ROUND(INDIRECT(ADDRESS(ROW()+(0), COLUMN()+(-2), 1))*INDIRECT(ADDRESS(ROW()+(0), COLUMN()+(-1), 1)), 2)</f>
        <v>14.500000</v>
      </c>
    </row>
    <row r="10" spans="1:8" ht="24.0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1.050000</v>
      </c>
      <c r="G10" s="16">
        <v>886.390000</v>
      </c>
      <c r="H10" s="16">
        <f ca="1">ROUND(INDIRECT(ADDRESS(ROW()+(0), COLUMN()+(-2), 1))*INDIRECT(ADDRESS(ROW()+(0), COLUMN()+(-1), 1)), 2)</f>
        <v>930.710000</v>
      </c>
    </row>
    <row r="11" spans="1:8" ht="24.00" thickBot="1" customHeight="1">
      <c r="A11" s="13" t="s">
        <v>17</v>
      </c>
      <c r="B11" s="13"/>
      <c r="C11" s="13"/>
      <c r="D11" s="14" t="s">
        <v>18</v>
      </c>
      <c r="E11" s="13" t="s">
        <v>19</v>
      </c>
      <c r="F11" s="15">
        <v>0.100000</v>
      </c>
      <c r="G11" s="16">
        <v>88.050000</v>
      </c>
      <c r="H11" s="16">
        <f ca="1">ROUND(INDIRECT(ADDRESS(ROW()+(0), COLUMN()+(-2), 1))*INDIRECT(ADDRESS(ROW()+(0), COLUMN()+(-1), 1)), 2)</f>
        <v>8.810000</v>
      </c>
    </row>
    <row r="12" spans="1:8" ht="13.50" thickBot="1" customHeight="1">
      <c r="A12" s="13" t="s">
        <v>20</v>
      </c>
      <c r="B12" s="13"/>
      <c r="C12" s="13"/>
      <c r="D12" s="14" t="s">
        <v>21</v>
      </c>
      <c r="E12" s="13" t="s">
        <v>22</v>
      </c>
      <c r="F12" s="15">
        <v>0.114000</v>
      </c>
      <c r="G12" s="16">
        <v>492.060000</v>
      </c>
      <c r="H12" s="16">
        <f ca="1">ROUND(INDIRECT(ADDRESS(ROW()+(0), COLUMN()+(-2), 1))*INDIRECT(ADDRESS(ROW()+(0), COLUMN()+(-1), 1)), 2)</f>
        <v>56.090000</v>
      </c>
    </row>
    <row r="13" spans="1:8" ht="13.50" thickBot="1" customHeight="1">
      <c r="A13" s="13" t="s">
        <v>23</v>
      </c>
      <c r="B13" s="13"/>
      <c r="C13" s="13"/>
      <c r="D13" s="17" t="s">
        <v>24</v>
      </c>
      <c r="E13" s="18" t="s">
        <v>25</v>
      </c>
      <c r="F13" s="19">
        <v>0.114000</v>
      </c>
      <c r="G13" s="20">
        <v>284.970000</v>
      </c>
      <c r="H13" s="20">
        <f ca="1">ROUND(INDIRECT(ADDRESS(ROW()+(0), COLUMN()+(-2), 1))*INDIRECT(ADDRESS(ROW()+(0), COLUMN()+(-1), 1)), 2)</f>
        <v>32.490000</v>
      </c>
    </row>
    <row r="14" spans="1:8" ht="13.50" thickBot="1" customHeight="1">
      <c r="A14" s="18"/>
      <c r="B14" s="18"/>
      <c r="C14" s="18"/>
      <c r="D14" s="21" t="s">
        <v>26</v>
      </c>
      <c r="E14" s="4" t="s">
        <v>27</v>
      </c>
      <c r="F14" s="22">
        <v>2.000000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1042.600000</v>
      </c>
      <c r="H14" s="23">
        <f ca="1">ROUND(INDIRECT(ADDRESS(ROW()+(0), COLUMN()+(-2), 1))*INDIRECT(ADDRESS(ROW()+(0), COLUMN()+(-1), 1))/100, 2)</f>
        <v>20.850000</v>
      </c>
    </row>
    <row r="15" spans="1:8" ht="13.50" thickBot="1" customHeight="1">
      <c r="A15" s="24" t="s">
        <v>28</v>
      </c>
      <c r="B15" s="24"/>
      <c r="C15" s="24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1063.450000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