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<sst xmlns="http://schemas.openxmlformats.org/spreadsheetml/2006/main" count="27" uniqueCount="27">
  <si>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</si>
  <si>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QUG130</t>
  </si>
  <si>
    <t xml:space="preserve">m²</t>
  </si>
  <si>
    <t xml:space="preserve">Painel de madeira, para formação de pendente em cobertura inclinada.</t>
  </si>
  <si>
    <r>
      <rPr>
        <sz val="8.25"/>
        <color rgb="FF000000"/>
        <rFont val="Arial"/>
        <family val="2"/>
      </rPr>
      <t xml:space="preserve">Painel estrutural de madeira para uso em ambiente húmido, de 2500x1250 mm e 15 mm de espessura, fixado mecanicamente sobre suporte descontínuo de madeira; para formação de pendente em cobertura inclinada. Inclusive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</si>
  <si>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</si>
  <si>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</si>
  <si>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</si>
  <si>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</si>
  <si>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</si>
  <si>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</si>
  <si>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mt08eff040aa</t>
  </si>
  <si>
    <t xml:space="preserve">m²</t>
  </si>
  <si>
    <t xml:space="preserve">Painel estrutural de madeira para uso em ambiente húmido, de 2500x1250 mm e 15 mm de espessura, segundo NP EN 312.</t>
  </si>
  <si>
    <t xml:space="preserve">mt07emr111d</t>
  </si>
  <si>
    <t xml:space="preserve">Ud</t>
  </si>
  <si>
    <t xml:space="preserve">Prego, de 4 mm de diâmetro e 75 mm de comprimento, de aço galvanizado de alta aderência.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</si>
  <si>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</si>
  <si>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</si>
  <si>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</si>
  <si>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</si>
  <si>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</si>
  <si>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</si>
  <si>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</si>
  <si>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</si>
  <si>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33,09Kz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</si>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</sst>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1232.12</v>
      </c>
      <c r="H9" s="13">
        <f ca="1">ROUND(INDIRECT(ADDRESS(ROW()+(0), COLUMN()+(-2), 1))*INDIRECT(ADDRESS(ROW()+(0), COLUMN()+(-1), 1)), 2)</f>
        <v>1293.73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</v>
      </c>
      <c r="G10" s="17">
        <v>14.7</v>
      </c>
      <c r="H10" s="17">
        <f ca="1">ROUND(INDIRECT(ADDRESS(ROW()+(0), COLUMN()+(-2), 1))*INDIRECT(ADDRESS(ROW()+(0), COLUMN()+(-1), 1)), 2)</f>
        <v>73.5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0.212</v>
      </c>
      <c r="G11" s="17">
        <v>759.26</v>
      </c>
      <c r="H11" s="17">
        <f ca="1">ROUND(INDIRECT(ADDRESS(ROW()+(0), COLUMN()+(-2), 1))*INDIRECT(ADDRESS(ROW()+(0), COLUMN()+(-1), 1)), 2)</f>
        <v>160.96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0.212</v>
      </c>
      <c r="G12" s="21">
        <v>442</v>
      </c>
      <c r="H12" s="21">
        <f ca="1">ROUND(INDIRECT(ADDRESS(ROW()+(0), COLUMN()+(-2), 1))*INDIRECT(ADDRESS(ROW()+(0), COLUMN()+(-1), 1)), 2)</f>
        <v>93.7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1621.89</v>
      </c>
      <c r="H13" s="24">
        <f ca="1">ROUND(INDIRECT(ADDRESS(ROW()+(0), COLUMN()+(-2), 1))*INDIRECT(ADDRESS(ROW()+(0), COLUMN()+(-1), 1))/100, 2)</f>
        <v>32.44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1654.33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