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<sst xmlns="http://schemas.openxmlformats.org/spreadsheetml/2006/main" count="45" uniqueCount="45">
  <si>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</si>
  <si>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</si>
  <si>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</si>
  <si>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</si>
  <si>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formado por cachorros pré-fabricados de betão e pranchas cerâmicas.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</si>
  <si>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</si>
  <si>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</si>
  <si>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</si>
  <si>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</si>
  <si>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</si>
  <si>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</si>
  <si>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mt13anh010b</t>
  </si>
  <si>
    <t xml:space="preserve">Ud</t>
  </si>
  <si>
    <t xml:space="preserve">Cachorro pré-fabricado de betão, 90x7x10 cm, cor branca.</t>
  </si>
  <si>
    <t xml:space="preserve">mt04lcg020a</t>
  </si>
  <si>
    <t xml:space="preserve">Ud</t>
  </si>
  <si>
    <t xml:space="preserve">Painel cerâmico furado com ligação macho-fêmea, para revestir, 50x20x3 cm, com com as testas rectas.</t>
  </si>
  <si>
    <t xml:space="preserve">mt10hmf020qa</t>
  </si>
  <si>
    <t xml:space="preserve">m³</t>
  </si>
  <si>
    <t xml:space="preserve">Betão simples C20/25 (X0(P); D12; S2; Cl 1,0), fabricado em central, segundo NP EN 206-1.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</si>
  <si>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</si>
  <si>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</si>
  <si>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</si>
  <si>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</si>
  <si>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</si>
  <si>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</si>
  <si>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</si>
  <si>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</si>
  <si>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</si>
  <si>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</si>
  <si>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</si>
  <si>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</si>
  <si>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</si>
  <si>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</si>
  <si>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</si>
  <si>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</si>
  <si>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</si>
  <si>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</si>
  <si>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</si>
  <si>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</si>
  <si>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</si>
  <si>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</si>
  <si>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</si>
  <si>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887,62Kz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</si>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</sst>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1404.77</v>
      </c>
      <c r="G9" s="13">
        <f ca="1">ROUND(INDIRECT(ADDRESS(ROW()+(0), COLUMN()+(-2), 1))*INDIRECT(ADDRESS(ROW()+(0), COLUMN()+(-1), 1)), 2)</f>
        <v>1404.77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38.05</v>
      </c>
      <c r="G10" s="17">
        <f ca="1">ROUND(INDIRECT(ADDRESS(ROW()+(0), COLUMN()+(-2), 1))*INDIRECT(ADDRESS(ROW()+(0), COLUMN()+(-1), 1)), 2)</f>
        <v>152.2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</v>
      </c>
      <c r="F11" s="17">
        <v>19242.1</v>
      </c>
      <c r="G11" s="17">
        <f ca="1">ROUND(INDIRECT(ADDRESS(ROW()+(0), COLUMN()+(-2), 1))*INDIRECT(ADDRESS(ROW()+(0), COLUMN()+(-1), 1)), 2)</f>
        <v>577.26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0.006</v>
      </c>
      <c r="F12" s="17">
        <v>213.08</v>
      </c>
      <c r="G12" s="17">
        <f ca="1">ROUND(INDIRECT(ADDRESS(ROW()+(0), COLUMN()+(-2), 1))*INDIRECT(ADDRESS(ROW()+(0), COLUMN()+(-1), 1)), 2)</f>
        <v>1.28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0.03</v>
      </c>
      <c r="F13" s="17">
        <v>2242.28</v>
      </c>
      <c r="G13" s="17">
        <f ca="1">ROUND(INDIRECT(ADDRESS(ROW()+(0), COLUMN()+(-2), 1))*INDIRECT(ADDRESS(ROW()+(0), COLUMN()+(-1), 1)), 2)</f>
        <v>67.27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9</v>
      </c>
      <c r="F14" s="17">
        <v>14.21</v>
      </c>
      <c r="G14" s="17">
        <f ca="1">ROUND(INDIRECT(ADDRESS(ROW()+(0), COLUMN()+(-2), 1))*INDIRECT(ADDRESS(ROW()+(0), COLUMN()+(-1), 1)), 2)</f>
        <v>127.89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0.18</v>
      </c>
      <c r="F15" s="17">
        <v>170.47</v>
      </c>
      <c r="G15" s="17">
        <f ca="1">ROUND(INDIRECT(ADDRESS(ROW()+(0), COLUMN()+(-2), 1))*INDIRECT(ADDRESS(ROW()+(0), COLUMN()+(-1), 1)), 2)</f>
        <v>30.68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0.019</v>
      </c>
      <c r="F16" s="17">
        <v>223.08</v>
      </c>
      <c r="G16" s="17">
        <f ca="1">ROUND(INDIRECT(ADDRESS(ROW()+(0), COLUMN()+(-2), 1))*INDIRECT(ADDRESS(ROW()+(0), COLUMN()+(-1), 1)), 2)</f>
        <v>4.24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1.071</v>
      </c>
      <c r="F17" s="17">
        <v>612.02</v>
      </c>
      <c r="G17" s="17">
        <f ca="1">ROUND(INDIRECT(ADDRESS(ROW()+(0), COLUMN()+(-2), 1))*INDIRECT(ADDRESS(ROW()+(0), COLUMN()+(-1), 1)), 2)</f>
        <v>655.47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1.285</v>
      </c>
      <c r="F18" s="21">
        <v>357.82</v>
      </c>
      <c r="G18" s="21">
        <f ca="1">ROUND(INDIRECT(ADDRESS(ROW()+(0), COLUMN()+(-2), 1))*INDIRECT(ADDRESS(ROW()+(0), COLUMN()+(-1), 1)), 2)</f>
        <v>459.8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3480.86</v>
      </c>
      <c r="G19" s="24">
        <f ca="1">ROUND(INDIRECT(ADDRESS(ROW()+(0), COLUMN()+(-2), 1))*INDIRECT(ADDRESS(ROW()+(0), COLUMN()+(-1), 1))/100, 2)</f>
        <v>69.62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3550.48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