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<sst xmlns="http://schemas.openxmlformats.org/spreadsheetml/2006/main" count="50" uniqueCount="50">
  <si>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</si>
  <si>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</si>
  <si>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</si>
  <si>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</si>
  <si>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largura, entre negativo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diâmetro e conduta de instalações colocada no seu interior, com </t>
    </r>
    <r>
      <rPr>
        <b/>
        <sz val="8.25"/>
        <color rgb="FF000000"/>
        <rFont val="Arial"/>
        <family val="2"/>
      </rPr>
      <t xml:space="preserve">pasta vedante monocomponente de poliuretano, dureza Shore A aproximada de 25 e alongamento em ruptura &gt; 500%, aplicada com pistola sobre fundo de junta de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</si>
  <si>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</si>
  <si>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</si>
  <si>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</si>
  <si>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</si>
  <si>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</si>
  <si>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</si>
  <si>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</si>
  <si>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</si>
  <si>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</si>
  <si>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</si>
  <si>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</si>
  <si>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</si>
  <si>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</si>
  <si>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</si>
  <si>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</si>
  <si>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</si>
  <si>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</si>
  <si>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</si>
  <si>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</si>
  <si>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</si>
  <si>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</si>
  <si>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</si>
  <si>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</si>
  <si>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</si>
  <si>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</si>
  <si>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</si>
  <si>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</si>
  <si>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</si>
  <si>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</si>
  <si>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</si>
  <si>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</si>
  <si>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</si>
  <si>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1.848,56Kz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</si>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</sst>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24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0.283000</v>
      </c>
      <c r="G9" s="10"/>
      <c r="H9" s="12">
        <v>40.740000</v>
      </c>
      <c r="I9" s="12">
        <f ca="1">ROUND(INDIRECT(ADDRESS(ROW()+(0), COLUMN()+(-3), 1))*INDIRECT(ADDRESS(ROW()+(0), COLUMN()+(-1), 1)), 2)</f>
        <v>11.530000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0.071000</v>
      </c>
      <c r="G10" s="15"/>
      <c r="H10" s="16">
        <v>1586.220000</v>
      </c>
      <c r="I10" s="16">
        <f ca="1">ROUND(INDIRECT(ADDRESS(ROW()+(0), COLUMN()+(-3), 1))*INDIRECT(ADDRESS(ROW()+(0), COLUMN()+(-1), 1)), 2)</f>
        <v>112.620000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0.500000</v>
      </c>
      <c r="G11" s="15"/>
      <c r="H11" s="16">
        <v>511.850000</v>
      </c>
      <c r="I11" s="16">
        <f ca="1">ROUND(INDIRECT(ADDRESS(ROW()+(0), COLUMN()+(-3), 1))*INDIRECT(ADDRESS(ROW()+(0), COLUMN()+(-1), 1)), 2)</f>
        <v>255.930000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211.490000</v>
      </c>
      <c r="I12" s="16">
        <f ca="1">ROUND(INDIRECT(ADDRESS(ROW()+(0), COLUMN()+(-3), 1))*INDIRECT(ADDRESS(ROW()+(0), COLUMN()+(-1), 1)), 2)</f>
        <v>1.270000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5364.780000</v>
      </c>
      <c r="I13" s="16">
        <f ca="1">ROUND(INDIRECT(ADDRESS(ROW()+(0), COLUMN()+(-3), 1))*INDIRECT(ADDRESS(ROW()+(0), COLUMN()+(-1), 1)), 2)</f>
        <v>32.190000</v>
      </c>
      <c r="J13" s="16"/>
    </row>
    <row r="14" spans="1:10" ht="45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0.320000</v>
      </c>
      <c r="G14" s="15"/>
      <c r="H14" s="16">
        <v>1889.200000</v>
      </c>
      <c r="I14" s="16">
        <f ca="1">ROUND(INDIRECT(ADDRESS(ROW()+(0), COLUMN()+(-3), 1))*INDIRECT(ADDRESS(ROW()+(0), COLUMN()+(-1), 1)), 2)</f>
        <v>604.540000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0.126000</v>
      </c>
      <c r="G15" s="15"/>
      <c r="H15" s="16">
        <v>580.760000</v>
      </c>
      <c r="I15" s="16">
        <f ca="1">ROUND(INDIRECT(ADDRESS(ROW()+(0), COLUMN()+(-3), 1))*INDIRECT(ADDRESS(ROW()+(0), COLUMN()+(-1), 1)), 2)</f>
        <v>73.180000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0.126000</v>
      </c>
      <c r="G16" s="19"/>
      <c r="H16" s="20">
        <v>328.890000</v>
      </c>
      <c r="I16" s="20">
        <f ca="1">ROUND(INDIRECT(ADDRESS(ROW()+(0), COLUMN()+(-3), 1))*INDIRECT(ADDRESS(ROW()+(0), COLUMN()+(-1), 1)), 2)</f>
        <v>41.440000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1132.700000</v>
      </c>
      <c r="I17" s="23">
        <f ca="1">ROUND(INDIRECT(ADDRESS(ROW()+(0), COLUMN()+(-3), 1))*INDIRECT(ADDRESS(ROW()+(0), COLUMN()+(-1), 1))/100, 2)</f>
        <v>22.650000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1155.350000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162011.000000</v>
      </c>
      <c r="F22" s="30"/>
      <c r="G22" s="30">
        <v>162012.000000</v>
      </c>
      <c r="H22" s="30"/>
      <c r="I22" s="30"/>
      <c r="J22" s="30"/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4" spans="1:10" ht="13.50" thickBot="1" customHeight="1">
      <c r="A24" s="29" t="s">
        <v>45</v>
      </c>
      <c r="B24" s="29"/>
      <c r="C24" s="29"/>
      <c r="D24" s="29"/>
      <c r="E24" s="30">
        <v>14102016.000000</v>
      </c>
      <c r="F24" s="30"/>
      <c r="G24" s="30">
        <v>14102017.000000</v>
      </c>
      <c r="H24" s="30"/>
      <c r="I24" s="30"/>
      <c r="J24" s="30"/>
    </row>
    <row r="25" spans="1:10" ht="24.00" thickBot="1" customHeight="1">
      <c r="A25" s="31" t="s">
        <v>46</v>
      </c>
      <c r="B25" s="31"/>
      <c r="C25" s="31"/>
      <c r="D25" s="31"/>
      <c r="E25" s="32"/>
      <c r="F25" s="32"/>
      <c r="G25" s="32"/>
      <c r="H25" s="32"/>
      <c r="I25" s="32"/>
      <c r="J25" s="32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