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<sst xmlns="http://schemas.openxmlformats.org/spreadsheetml/2006/main" count="38" uniqueCount="38">
  <si>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</si>
  <si>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</si>
  <si>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</si>
  <si>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</si>
  <si>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segundo NP EN 13163, de superfície lisa e bordo lateral macho-fêmea, de 15 mm de espessura, resistência térmica 0,45 m²°C/W, condutibilidade térmica 0,033 W/(m°C)</t>
    </r>
    <r>
      <rPr>
        <sz val="8.25"/>
        <color rgb="FF000000"/>
        <rFont val="Arial"/>
        <family val="2"/>
      </rPr>
      <t xml:space="preserve">, coberto com um filme de polietileno de 0,2 mm de espessura,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</si>
  <si>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</si>
  <si>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</si>
  <si>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</si>
  <si>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</si>
  <si>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</si>
  <si>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</si>
  <si>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mt16pea025c</t>
  </si>
  <si>
    <t xml:space="preserve">m²</t>
  </si>
  <si>
    <t xml:space="preserve">Painel rígido de poliestireno expandido elastificado, segundo NP EN 13163, de superfície lisa e bordo lateral macho-fêmea, de 15 mm de espessura, resistência térmica 0,45 m²°C/W, condutibilidade térmica 0,033 W/(m°C), Euroclasse E de reacção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</si>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</sst>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314.190000</v>
      </c>
      <c r="J9" s="12">
        <f ca="1">ROUND(INDIRECT(ADDRESS(ROW()+(0), COLUMN()+(-3), 1))*INDIRECT(ADDRESS(ROW()+(0), COLUMN()+(-1), 1)), 2)</f>
        <v>345.610000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82.210000</v>
      </c>
      <c r="J10" s="16">
        <f ca="1">ROUND(INDIRECT(ADDRESS(ROW()+(0), COLUMN()+(-3), 1))*INDIRECT(ADDRESS(ROW()+(0), COLUMN()+(-1), 1)), 2)</f>
        <v>90.430000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66.660000</v>
      </c>
      <c r="J11" s="16">
        <f ca="1">ROUND(INDIRECT(ADDRESS(ROW()+(0), COLUMN()+(-3), 1))*INDIRECT(ADDRESS(ROW()+(0), COLUMN()+(-1), 1)), 2)</f>
        <v>26.660000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0.101000</v>
      </c>
      <c r="H12" s="15"/>
      <c r="I12" s="16">
        <v>508.620000</v>
      </c>
      <c r="J12" s="16">
        <f ca="1">ROUND(INDIRECT(ADDRESS(ROW()+(0), COLUMN()+(-3), 1))*INDIRECT(ADDRESS(ROW()+(0), COLUMN()+(-1), 1)), 2)</f>
        <v>51.370000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0.101000</v>
      </c>
      <c r="H13" s="19"/>
      <c r="I13" s="20">
        <v>284.970000</v>
      </c>
      <c r="J13" s="20">
        <f ca="1">ROUND(INDIRECT(ADDRESS(ROW()+(0), COLUMN()+(-3), 1))*INDIRECT(ADDRESS(ROW()+(0), COLUMN()+(-1), 1)), 2)</f>
        <v>28.780000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542.850000</v>
      </c>
      <c r="J14" s="23">
        <f ca="1">ROUND(INDIRECT(ADDRESS(ROW()+(0), COLUMN()+(-3), 1))*INDIRECT(ADDRESS(ROW()+(0), COLUMN()+(-1), 1))/100, 2)</f>
        <v>10.860000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553.710000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