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<sst xmlns="http://schemas.openxmlformats.org/spreadsheetml/2006/main" count="38" uniqueCount="38">
  <si>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</si>
  <si>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</si>
  <si>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</si>
  <si>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</si>
  <si>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lã mineral, segundo EN 13162, não revestido, de 90 mm de espessura, resistência térmica 2,55 m²°C/W, condutibilidade térmica 0,035 W/(m°C), coberto com filme de polietileno de 0,2 mm de espessura, preparado para receber uma base de pavimento de argamassa ou betão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</si>
  <si>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</si>
  <si>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</si>
  <si>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</si>
  <si>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</si>
  <si>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</si>
  <si>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</si>
  <si>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mt16lra010g</t>
  </si>
  <si>
    <t xml:space="preserve">m²</t>
  </si>
  <si>
    <t xml:space="preserve">Painel rígido de lã mineral, segundo EN 13162, não revestido, de 90 mm de espessura, resistência térmica 2,55 m²°C/W, condutibilidade térmica 0,035 W/(m°C).</t>
  </si>
  <si>
    <t xml:space="preserve">mt17poa010d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</si>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</sst>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72" customWidth="1"/>
    <col min="5" max="5" width="29.58" customWidth="1"/>
    <col min="6" max="6" width="1.87" customWidth="1"/>
    <col min="7" max="7" width="9.01" customWidth="1"/>
    <col min="8" max="8" width="2.55" customWidth="1"/>
    <col min="9" max="9" width="2.21" customWidth="1"/>
    <col min="10" max="10" width="1.36" customWidth="1"/>
    <col min="11" max="11" width="9.86" customWidth="1"/>
    <col min="12" max="12" width="2.72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4"/>
      <c r="K8" s="16">
        <v>5495.900000</v>
      </c>
      <c r="L8" s="16"/>
      <c r="M8" s="16">
        <f ca="1">ROUND(INDIRECT(ADDRESS(ROW()+(0), COLUMN()+(-5), 1))*INDIRECT(ADDRESS(ROW()+(0), COLUMN()+(-2), 1)), 2)</f>
        <v>6045.490000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19"/>
      <c r="K9" s="20">
        <v>82.830000</v>
      </c>
      <c r="L9" s="20"/>
      <c r="M9" s="20">
        <f ca="1">ROUND(INDIRECT(ADDRESS(ROW()+(0), COLUMN()+(-5), 1))*INDIRECT(ADDRESS(ROW()+(0), COLUMN()+(-2), 1)), 2)</f>
        <v>91.110000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0.250000</v>
      </c>
      <c r="I10" s="19"/>
      <c r="J10" s="19"/>
      <c r="K10" s="20">
        <v>67.160000</v>
      </c>
      <c r="L10" s="20"/>
      <c r="M10" s="20">
        <f ca="1">ROUND(INDIRECT(ADDRESS(ROW()+(0), COLUMN()+(-5), 1))*INDIRECT(ADDRESS(ROW()+(0), COLUMN()+(-2), 1)), 2)</f>
        <v>16.790000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0.101000</v>
      </c>
      <c r="I11" s="19"/>
      <c r="J11" s="19"/>
      <c r="K11" s="20">
        <v>537.050000</v>
      </c>
      <c r="L11" s="20"/>
      <c r="M11" s="20">
        <f ca="1">ROUND(INDIRECT(ADDRESS(ROW()+(0), COLUMN()+(-5), 1))*INDIRECT(ADDRESS(ROW()+(0), COLUMN()+(-2), 1)), 2)</f>
        <v>54.240000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0.101000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30.390000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6238.020000</v>
      </c>
      <c r="L13" s="28"/>
      <c r="M13" s="28">
        <f ca="1">ROUND(INDIRECT(ADDRESS(ROW()+(0), COLUMN()+(-5), 1))*INDIRECT(ADDRESS(ROW()+(0), COLUMN()+(-2), 1))/100, 2)</f>
        <v>124.760000</v>
      </c>
      <c r="N13" s="28"/>
    </row>
    <row r="14" spans="1:14" ht="13.50" thickBot="1" customHeight="1">
      <c r="A14" s="29"/>
      <c r="B14" s="30"/>
      <c r="C14" s="30"/>
      <c r="D14" s="30"/>
      <c r="E14" s="30"/>
      <c r="F14" s="30"/>
      <c r="G14" s="30"/>
      <c r="H14" s="31"/>
      <c r="I14" s="31"/>
      <c r="J14" s="31"/>
      <c r="K14" s="6" t="s">
        <v>28</v>
      </c>
      <c r="L14" s="6"/>
      <c r="M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6362.780000</v>
      </c>
      <c r="N14" s="32"/>
    </row>
    <row r="17" spans="1:14" ht="13.50" thickBot="1" customHeight="1">
      <c r="A17" s="33" t="s">
        <v>29</v>
      </c>
      <c r="B17" s="33"/>
      <c r="C17" s="33"/>
      <c r="D17" s="33"/>
      <c r="E17" s="33"/>
      <c r="F17" s="33"/>
      <c r="G17" s="33" t="s">
        <v>30</v>
      </c>
      <c r="H17" s="33"/>
      <c r="I17" s="33"/>
      <c r="J17" s="33" t="s">
        <v>31</v>
      </c>
      <c r="K17" s="33"/>
      <c r="L17" s="33"/>
      <c r="M17" s="33"/>
      <c r="N17" s="33" t="s">
        <v>32</v>
      </c>
    </row>
    <row r="18" spans="1:14" ht="13.50" thickBot="1" customHeight="1">
      <c r="A18" s="34" t="s">
        <v>33</v>
      </c>
      <c r="B18" s="34"/>
      <c r="C18" s="34"/>
      <c r="D18" s="34"/>
      <c r="E18" s="34"/>
      <c r="F18" s="34"/>
      <c r="G18" s="35">
        <v>1072015.000000</v>
      </c>
      <c r="H18" s="35"/>
      <c r="I18" s="35"/>
      <c r="J18" s="35">
        <v>1072016.000000</v>
      </c>
      <c r="K18" s="35"/>
      <c r="L18" s="35"/>
      <c r="M18" s="35"/>
      <c r="N18" s="35"/>
    </row>
    <row r="19" spans="1:14" ht="24.00" thickBot="1" customHeight="1">
      <c r="A19" s="36" t="s">
        <v>34</v>
      </c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</row>
    <row r="22" spans="1:1" ht="33.75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