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<sst xmlns="http://schemas.openxmlformats.org/spreadsheetml/2006/main" count="36" uniqueCount="36">
  <si>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</si>
  <si>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NAF040</t>
  </si>
  <si>
    <t xml:space="preserve">m²</t>
  </si>
  <si>
    <t xml:space="preserve">Isolamento térmico pelo exterior em fachada ventilada.</t>
  </si>
  <si>
    <r>
      <rPr>
        <sz val="8.25"/>
        <color rgb="FF000000"/>
        <rFont val="Arial"/>
        <family val="2"/>
      </rPr>
      <t xml:space="preserve">Isolamento térmico pelo exterior em fachada ventilada, formado por painel de lã mineral, segundo EN 13162, não revestido de dupla densidade, de 40 mm de espessura, resistência térmica 1,15 m²°C/W, condutibilidade térmica 0,034 W/(m°C), colocado topo a topo e fixado mecanicamente.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</si>
  <si>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</si>
  <si>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</si>
  <si>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</si>
  <si>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</si>
  <si>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</si>
  <si>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</si>
  <si>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mt16aaa020ab</t>
  </si>
  <si>
    <t xml:space="preserve">Ud</t>
  </si>
  <si>
    <t xml:space="preserve">Fixação mecânica para painéis isolantes de lã mineral, colocados directamente sobre a superfície suporte.</t>
  </si>
  <si>
    <t xml:space="preserve">mt16lra020abk</t>
  </si>
  <si>
    <t xml:space="preserve">m²</t>
  </si>
  <si>
    <t xml:space="preserve">Painel de lã mineral, segundo EN 13162, não revestido de dupla densidade, de 40 mm de espessura, resistência térmica 1,15 m²°C/W, condutibilidade térmica 0,034 W/(m°C), impermeável à água da chuva.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</si>
  <si>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</si>
  <si>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</si>
  <si>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</si>
  <si>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</si>
  <si>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</si>
  <si>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</si>
  <si>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</si>
  <si>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</si>
  <si>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77,57Kz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</si>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</sst>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</v>
      </c>
      <c r="H9" s="11"/>
      <c r="I9" s="13">
        <v>85.4</v>
      </c>
      <c r="J9" s="13">
        <f ca="1">ROUND(INDIRECT(ADDRESS(ROW()+(0), COLUMN()+(-3), 1))*INDIRECT(ADDRESS(ROW()+(0), COLUMN()+(-1), 1)), 2)</f>
        <v>341.6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3222.27</v>
      </c>
      <c r="J10" s="17">
        <f ca="1">ROUND(INDIRECT(ADDRESS(ROW()+(0), COLUMN()+(-3), 1))*INDIRECT(ADDRESS(ROW()+(0), COLUMN()+(-1), 1)), 2)</f>
        <v>3383.38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0.096</v>
      </c>
      <c r="H11" s="16"/>
      <c r="I11" s="17">
        <v>630.15</v>
      </c>
      <c r="J11" s="17">
        <f ca="1">ROUND(INDIRECT(ADDRESS(ROW()+(0), COLUMN()+(-3), 1))*INDIRECT(ADDRESS(ROW()+(0), COLUMN()+(-1), 1)), 2)</f>
        <v>60.49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0.048</v>
      </c>
      <c r="H12" s="20"/>
      <c r="I12" s="21">
        <v>357.82</v>
      </c>
      <c r="J12" s="21">
        <f ca="1">ROUND(INDIRECT(ADDRESS(ROW()+(0), COLUMN()+(-3), 1))*INDIRECT(ADDRESS(ROW()+(0), COLUMN()+(-1), 1)), 2)</f>
        <v>17.18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3802.65</v>
      </c>
      <c r="J13" s="24">
        <f ca="1">ROUND(INDIRECT(ADDRESS(ROW()+(0), COLUMN()+(-3), 1))*INDIRECT(ADDRESS(ROW()+(0), COLUMN()+(-1), 1))/100, 2)</f>
        <v>76.05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3878.7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