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<sst xmlns="http://schemas.openxmlformats.org/spreadsheetml/2006/main" count="40" uniqueCount="40">
  <si>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</si>
  <si>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NAE010</t>
  </si>
  <si>
    <t xml:space="preserve">m²</t>
  </si>
  <si>
    <t xml:space="preserve">Isolamento térmico em caixa de ar de parede exterior dupla de alvenaria, por injecção desde o interior.</t>
  </si>
  <si>
    <r>
      <rPr>
        <sz val="8.25"/>
        <color rgb="FF000000"/>
        <rFont val="Arial"/>
        <family val="2"/>
      </rPr>
      <t xml:space="preserve">Isolamento térmico em paredes exteriores duplas de alvenaria, preenchendo o interior da caixa de ar de 50 mm de espessura média, por injecção, desde o interior, de espuma de poliuretano de baixa densidade, de 12 a 18 kg/m³ e condutibilidade térmica 0,038 W/(m°C).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</si>
  <si>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</si>
  <si>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</si>
  <si>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</si>
  <si>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</si>
  <si>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</si>
  <si>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</si>
  <si>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mt16pop020b</t>
  </si>
  <si>
    <t xml:space="preserve">m²</t>
  </si>
  <si>
    <t xml:space="preserve">Espuma de poliuretano injectada "in situ", densidade de 12 a 18 kg/m³ e condutibilidade térmica 0,038 W/(m°C), segundo EN 14315-1; para o enchimento de caixa de ar de 50 mm de espessura média, em paredes exteriores duplas de alvenaria.</t>
  </si>
  <si>
    <t xml:space="preserve">mt09moe080a</t>
  </si>
  <si>
    <t xml:space="preserve">kg</t>
  </si>
  <si>
    <t xml:space="preserve">Argamassa de cimento, cor cinzento, composto de cimento, inertes seleccionados e aditivos, tipo GP CSIII W2 segundo EN 998-1.</t>
  </si>
  <si>
    <t xml:space="preserve">mq08mpa040</t>
  </si>
  <si>
    <t xml:space="preserve">h</t>
  </si>
  <si>
    <t xml:space="preserve">Maquinaria para injecção de isolamento em caixas de ar.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</si>
  <si>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</si>
  <si>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</si>
  <si>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</si>
  <si>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</si>
  <si>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</si>
  <si>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</si>
  <si>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</si>
  <si>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</si>
  <si>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</si>
  <si>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</si>
  <si>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</si>
  <si>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</si>
  <si>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</si>
  <si>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14315-1:2013</t>
  </si>
  <si>
    <t xml:space="preserve">Produtos de isolamento  térmico para aplicações em edifícios — Espumas rígidas de poliuretano (PUR) e de poli-isocianurato  (PIR) produzidas e injetadas em obra — Parte 1: Especificação para o sistema de injeção de espuma  rígida antes da aplicação em obra</t>
  </si>
  <si>
    <t xml:space="preserve">EN 998-1:2010</t>
  </si>
  <si>
    <t xml:space="preserve">Especificação  de argamassas para alvenarias — Parte 1: Argamassas para rebocos interiores e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</si>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</sst>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1377.02</v>
      </c>
      <c r="J9" s="13">
        <f ca="1">ROUND(INDIRECT(ADDRESS(ROW()+(0), COLUMN()+(-3), 1))*INDIRECT(ADDRESS(ROW()+(0), COLUMN()+(-1), 1)), 2)</f>
        <v>1377.02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</v>
      </c>
      <c r="H10" s="16"/>
      <c r="I10" s="17">
        <v>29.24</v>
      </c>
      <c r="J10" s="17">
        <f ca="1">ROUND(INDIRECT(ADDRESS(ROW()+(0), COLUMN()+(-3), 1))*INDIRECT(ADDRESS(ROW()+(0), COLUMN()+(-1), 1)), 2)</f>
        <v>17.54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0.081</v>
      </c>
      <c r="H11" s="16"/>
      <c r="I11" s="17">
        <v>1592.94</v>
      </c>
      <c r="J11" s="17">
        <f ca="1">ROUND(INDIRECT(ADDRESS(ROW()+(0), COLUMN()+(-3), 1))*INDIRECT(ADDRESS(ROW()+(0), COLUMN()+(-1), 1)), 2)</f>
        <v>129.03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0.127</v>
      </c>
      <c r="H12" s="16"/>
      <c r="I12" s="17">
        <v>612.02</v>
      </c>
      <c r="J12" s="17">
        <f ca="1">ROUND(INDIRECT(ADDRESS(ROW()+(0), COLUMN()+(-3), 1))*INDIRECT(ADDRESS(ROW()+(0), COLUMN()+(-1), 1)), 2)</f>
        <v>77.73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0.127</v>
      </c>
      <c r="H13" s="20"/>
      <c r="I13" s="21">
        <v>357.82</v>
      </c>
      <c r="J13" s="21">
        <f ca="1">ROUND(INDIRECT(ADDRESS(ROW()+(0), COLUMN()+(-3), 1))*INDIRECT(ADDRESS(ROW()+(0), COLUMN()+(-1), 1)), 2)</f>
        <v>45.44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1646.76</v>
      </c>
      <c r="J14" s="24">
        <f ca="1">ROUND(INDIRECT(ADDRESS(ROW()+(0), COLUMN()+(-3), 1))*INDIRECT(ADDRESS(ROW()+(0), COLUMN()+(-1), 1))/100, 2)</f>
        <v>32.94</v>
      </c>
      <c r="K14" s="24"/>
    </row>
    <row r="15" spans="1:11" ht="13.50" thickBot="1" customHeight="1">
      <c r="A15" s="25"/>
      <c r="B15" s="25"/>
      <c r="C15" s="26"/>
      <c r="D15" s="26"/>
      <c r="E15" s="26"/>
      <c r="F15" s="26"/>
      <c r="G15" s="27"/>
      <c r="H15" s="27"/>
      <c r="I15" s="28" t="s">
        <v>28</v>
      </c>
      <c r="J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1679.7</v>
      </c>
      <c r="K15" s="29"/>
    </row>
    <row r="18" spans="1:11" ht="13.50" thickBot="1" customHeight="1">
      <c r="A18" s="30" t="s">
        <v>29</v>
      </c>
      <c r="B18" s="30"/>
      <c r="C18" s="30"/>
      <c r="D18" s="30"/>
      <c r="E18" s="30"/>
      <c r="F18" s="30" t="s">
        <v>30</v>
      </c>
      <c r="G18" s="30"/>
      <c r="H18" s="30" t="s">
        <v>31</v>
      </c>
      <c r="I18" s="30"/>
      <c r="J18" s="30"/>
      <c r="K18" s="30" t="s">
        <v>32</v>
      </c>
    </row>
    <row r="19" spans="1:11" ht="13.50" thickBot="1" customHeight="1">
      <c r="A19" s="31" t="s">
        <v>33</v>
      </c>
      <c r="B19" s="31"/>
      <c r="C19" s="31"/>
      <c r="D19" s="31"/>
      <c r="E19" s="31"/>
      <c r="F19" s="32">
        <v>1.11201e+006</v>
      </c>
      <c r="G19" s="32"/>
      <c r="H19" s="32">
        <v>1.11201e+006</v>
      </c>
      <c r="I19" s="32"/>
      <c r="J19" s="32"/>
      <c r="K19" s="32"/>
    </row>
    <row r="20" spans="1:11" ht="34.50" thickBot="1" customHeight="1">
      <c r="A20" s="33" t="s">
        <v>34</v>
      </c>
      <c r="B20" s="33"/>
      <c r="C20" s="33"/>
      <c r="D20" s="33"/>
      <c r="E20" s="33"/>
      <c r="F20" s="34"/>
      <c r="G20" s="34"/>
      <c r="H20" s="34"/>
      <c r="I20" s="34"/>
      <c r="J20" s="34"/>
      <c r="K20" s="34"/>
    </row>
    <row r="21" spans="1:11" ht="13.50" thickBot="1" customHeight="1">
      <c r="A21" s="31" t="s">
        <v>35</v>
      </c>
      <c r="B21" s="31"/>
      <c r="C21" s="31"/>
      <c r="D21" s="31"/>
      <c r="E21" s="31"/>
      <c r="F21" s="32">
        <v>162011</v>
      </c>
      <c r="G21" s="32"/>
      <c r="H21" s="32">
        <v>162012</v>
      </c>
      <c r="I21" s="32"/>
      <c r="J21" s="32"/>
      <c r="K21" s="32">
        <v>4</v>
      </c>
    </row>
    <row r="22" spans="1:11" ht="24.00" thickBot="1" customHeight="1">
      <c r="A22" s="33" t="s">
        <v>36</v>
      </c>
      <c r="B22" s="33"/>
      <c r="C22" s="33"/>
      <c r="D22" s="33"/>
      <c r="E22" s="33"/>
      <c r="F22" s="34"/>
      <c r="G22" s="34"/>
      <c r="H22" s="34"/>
      <c r="I22" s="34"/>
      <c r="J22" s="34"/>
      <c r="K22" s="34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38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