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<sst xmlns="http://schemas.openxmlformats.org/spreadsheetml/2006/main" count="40" uniqueCount="40">
  <si>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</si>
  <si>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NAE010</t>
  </si>
  <si>
    <t xml:space="preserve">m²</t>
  </si>
  <si>
    <t xml:space="preserve">Isolamento térmico em caixa de ar de parede exterior dupla de alvenaria, por injecção desde o interior.</t>
  </si>
  <si>
    <r>
      <rPr>
        <sz val="8.25"/>
        <color rgb="FF000000"/>
        <rFont val="Arial"/>
        <family val="2"/>
      </rPr>
      <t xml:space="preserve">Isolamento térmico em paredes exteriores duplas de alvenaria, preenchendo o interior da caixa de ar de 40 mm de espessura média, por injecção, desde o interior, de espuma de poliuretano de baixa densidade, densidade 18 kg/m³ e condutibilidade térmica 0,035 W/(m°C).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</si>
  <si>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</si>
  <si>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</si>
  <si>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</si>
  <si>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</si>
  <si>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</si>
  <si>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</si>
  <si>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mt16pop020c</t>
  </si>
  <si>
    <t xml:space="preserve">m²</t>
  </si>
  <si>
    <t xml:space="preserve">Espuma de poliuretano injectada "in situ", densidade 18 kg/m³, condutibilidade térmica 0,035 W/(m°C), Euroclasse F de reacção ao fogo segundo NP EN 13501-1, segundo EN 14315-1; para o enchimento de caixa de ar de 40 mm de espessura média, em paredes exteriores duplas de alvenaria.</t>
  </si>
  <si>
    <t xml:space="preserve">mt28mop190b</t>
  </si>
  <si>
    <t xml:space="preserve">kg</t>
  </si>
  <si>
    <t xml:space="preserve">Argamassa de cimento, tipo GP CSIII W2, segundo EN 998-1, para utilização em exteriores, cor cinzento, composta por cimento de alta resistência, inertes seleccionados e outros aditivos, fornecida em sacos.</t>
  </si>
  <si>
    <t xml:space="preserve">mq08mpa040</t>
  </si>
  <si>
    <t xml:space="preserve">h</t>
  </si>
  <si>
    <t xml:space="preserve">Maquinaria para injecção de isolamento em caixas de ar.</t>
  </si>
  <si>
    <t xml:space="preserve">mo030</t>
  </si>
  <si>
    <t xml:space="preserve">h</t>
  </si>
  <si>
    <t xml:space="preserve">Oficial de 1ª aplicador de produtos isolantes.</t>
  </si>
  <si>
    <t xml:space="preserve">mo068</t>
  </si>
  <si>
    <t xml:space="preserve">h</t>
  </si>
  <si>
    <t xml:space="preserve">Ajudante de aplicador de produtos isolantes.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</si>
  <si>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</si>
  <si>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</si>
  <si>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</si>
  <si>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</si>
  <si>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</si>
  <si>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</si>
  <si>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</si>
  <si>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14315-1:2013</t>
  </si>
  <si>
    <t xml:space="preserve">Produtos de isolamento  térmico para aplicações em edifícios — Espumas rígidas de poliuretano (PUR) e de poli-isocianurato  (PIR) produzidas e injetadas em obra — Parte 1: Especificação para o sistema de injeção de espuma  rígida antes da aplicação em obra</t>
  </si>
  <si>
    <t xml:space="preserve">EN 998-1:2010</t>
  </si>
  <si>
    <t xml:space="preserve">Especificação  de argamassas para alvenarias — Parte 1: Argamassas para rebocos interiores e exteriores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</si>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</sst>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2.04" customWidth="1"/>
    <col min="5" max="5" width="73.78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</v>
      </c>
      <c r="H9" s="11"/>
      <c r="I9" s="13">
        <v>2654.72</v>
      </c>
      <c r="J9" s="13">
        <f ca="1">ROUND(INDIRECT(ADDRESS(ROW()+(0), COLUMN()+(-3), 1))*INDIRECT(ADDRESS(ROW()+(0), COLUMN()+(-1), 1)), 2)</f>
        <v>2654.72</v>
      </c>
      <c r="K9" s="13"/>
    </row>
    <row r="10" spans="1:11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0.6</v>
      </c>
      <c r="H10" s="16"/>
      <c r="I10" s="17">
        <v>118.29</v>
      </c>
      <c r="J10" s="17">
        <f ca="1">ROUND(INDIRECT(ADDRESS(ROW()+(0), COLUMN()+(-3), 1))*INDIRECT(ADDRESS(ROW()+(0), COLUMN()+(-1), 1)), 2)</f>
        <v>70.97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0.08</v>
      </c>
      <c r="H11" s="16"/>
      <c r="I11" s="17">
        <v>2744.28</v>
      </c>
      <c r="J11" s="17">
        <f ca="1">ROUND(INDIRECT(ADDRESS(ROW()+(0), COLUMN()+(-3), 1))*INDIRECT(ADDRESS(ROW()+(0), COLUMN()+(-1), 1)), 2)</f>
        <v>219.54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0.105</v>
      </c>
      <c r="H12" s="16"/>
      <c r="I12" s="17">
        <v>785.11</v>
      </c>
      <c r="J12" s="17">
        <f ca="1">ROUND(INDIRECT(ADDRESS(ROW()+(0), COLUMN()+(-3), 1))*INDIRECT(ADDRESS(ROW()+(0), COLUMN()+(-1), 1)), 2)</f>
        <v>82.44</v>
      </c>
      <c r="K12" s="17"/>
    </row>
    <row r="13" spans="1:11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19"/>
      <c r="G13" s="20">
        <v>0.105</v>
      </c>
      <c r="H13" s="20"/>
      <c r="I13" s="21">
        <v>461.35</v>
      </c>
      <c r="J13" s="21">
        <f ca="1">ROUND(INDIRECT(ADDRESS(ROW()+(0), COLUMN()+(-3), 1))*INDIRECT(ADDRESS(ROW()+(0), COLUMN()+(-1), 1)), 2)</f>
        <v>48.44</v>
      </c>
      <c r="K13" s="21"/>
    </row>
    <row r="14" spans="1:11" ht="13.50" thickBot="1" customHeight="1">
      <c r="A14" s="19"/>
      <c r="B14" s="19"/>
      <c r="C14" s="22" t="s">
        <v>26</v>
      </c>
      <c r="D14" s="22"/>
      <c r="E14" s="5" t="s">
        <v>27</v>
      </c>
      <c r="F14" s="5"/>
      <c r="G14" s="23">
        <v>2</v>
      </c>
      <c r="H14" s="23"/>
      <c r="I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3076.11</v>
      </c>
      <c r="J14" s="24">
        <f ca="1">ROUND(INDIRECT(ADDRESS(ROW()+(0), COLUMN()+(-3), 1))*INDIRECT(ADDRESS(ROW()+(0), COLUMN()+(-1), 1))/100, 2)</f>
        <v>61.52</v>
      </c>
      <c r="K14" s="24"/>
    </row>
    <row r="15" spans="1:11" ht="13.50" thickBot="1" customHeight="1">
      <c r="A15" s="25"/>
      <c r="B15" s="25"/>
      <c r="C15" s="26"/>
      <c r="D15" s="26"/>
      <c r="E15" s="26"/>
      <c r="F15" s="26"/>
      <c r="G15" s="27"/>
      <c r="H15" s="27"/>
      <c r="I15" s="28" t="s">
        <v>28</v>
      </c>
      <c r="J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3137.63</v>
      </c>
      <c r="K15" s="29"/>
    </row>
    <row r="18" spans="1:11" ht="13.50" thickBot="1" customHeight="1">
      <c r="A18" s="30" t="s">
        <v>29</v>
      </c>
      <c r="B18" s="30"/>
      <c r="C18" s="30"/>
      <c r="D18" s="30"/>
      <c r="E18" s="30"/>
      <c r="F18" s="30" t="s">
        <v>30</v>
      </c>
      <c r="G18" s="30"/>
      <c r="H18" s="30" t="s">
        <v>31</v>
      </c>
      <c r="I18" s="30"/>
      <c r="J18" s="30"/>
      <c r="K18" s="30" t="s">
        <v>32</v>
      </c>
    </row>
    <row r="19" spans="1:11" ht="13.50" thickBot="1" customHeight="1">
      <c r="A19" s="31" t="s">
        <v>33</v>
      </c>
      <c r="B19" s="31"/>
      <c r="C19" s="31"/>
      <c r="D19" s="31"/>
      <c r="E19" s="31"/>
      <c r="F19" s="32">
        <v>1.11201e+006</v>
      </c>
      <c r="G19" s="32"/>
      <c r="H19" s="32">
        <v>1.11201e+006</v>
      </c>
      <c r="I19" s="32"/>
      <c r="J19" s="32"/>
      <c r="K19" s="32"/>
    </row>
    <row r="20" spans="1:11" ht="34.50" thickBot="1" customHeight="1">
      <c r="A20" s="33" t="s">
        <v>34</v>
      </c>
      <c r="B20" s="33"/>
      <c r="C20" s="33"/>
      <c r="D20" s="33"/>
      <c r="E20" s="33"/>
      <c r="F20" s="34"/>
      <c r="G20" s="34"/>
      <c r="H20" s="34"/>
      <c r="I20" s="34"/>
      <c r="J20" s="34"/>
      <c r="K20" s="34"/>
    </row>
    <row r="21" spans="1:11" ht="13.50" thickBot="1" customHeight="1">
      <c r="A21" s="31" t="s">
        <v>35</v>
      </c>
      <c r="B21" s="31"/>
      <c r="C21" s="31"/>
      <c r="D21" s="31"/>
      <c r="E21" s="31"/>
      <c r="F21" s="32">
        <v>162011</v>
      </c>
      <c r="G21" s="32"/>
      <c r="H21" s="32">
        <v>162012</v>
      </c>
      <c r="I21" s="32"/>
      <c r="J21" s="32"/>
      <c r="K21" s="32">
        <v>4</v>
      </c>
    </row>
    <row r="22" spans="1:11" ht="24.00" thickBot="1" customHeight="1">
      <c r="A22" s="33" t="s">
        <v>36</v>
      </c>
      <c r="B22" s="33"/>
      <c r="C22" s="33"/>
      <c r="D22" s="33"/>
      <c r="E22" s="33"/>
      <c r="F22" s="34"/>
      <c r="G22" s="34"/>
      <c r="H22" s="34"/>
      <c r="I22" s="34"/>
      <c r="J22" s="34"/>
      <c r="K22" s="34"/>
    </row>
    <row r="25" spans="1:1" ht="33.75" thickBot="1" customHeight="1">
      <c r="A25" s="1" t="s">
        <v>37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38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39</v>
      </c>
      <c r="B27" s="1"/>
      <c r="C27" s="1"/>
      <c r="D27" s="1"/>
      <c r="E27" s="1"/>
      <c r="F27" s="1"/>
      <c r="G27" s="1"/>
      <c r="H27" s="1"/>
      <c r="I27" s="1"/>
      <c r="J27" s="1"/>
      <c r="K27" s="1"/>
    </row>
  </sheetData>
  <mergeCells count="60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8:E18"/>
    <mergeCell ref="F18:G18"/>
    <mergeCell ref="H18:J18"/>
    <mergeCell ref="A19:E19"/>
    <mergeCell ref="F19:G20"/>
    <mergeCell ref="H19:J20"/>
    <mergeCell ref="K19:K20"/>
    <mergeCell ref="A20:E20"/>
    <mergeCell ref="A21:E21"/>
    <mergeCell ref="F21:G22"/>
    <mergeCell ref="H21:J22"/>
    <mergeCell ref="K21:K22"/>
    <mergeCell ref="A22:E22"/>
    <mergeCell ref="A25:K25"/>
    <mergeCell ref="A26:K26"/>
    <mergeCell ref="A27:K27"/>
  </mergeCells>
  <pageMargins left="0.147638" right="0.147638" top="0.206693" bottom="0.206693" header="0.0" footer="0.0"/>
  <pageSetup paperSize="9" orientation="portrait"/>
  <rowBreaks count="0" manualBreakCount="0">
    </rowBreaks>
</worksheet>
</file>