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<sst xmlns="http://schemas.openxmlformats.org/spreadsheetml/2006/main" count="32" uniqueCount="32">
  <si>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</si>
  <si>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NAA030</t>
  </si>
  <si>
    <t xml:space="preserve">Ud</t>
  </si>
  <si>
    <t xml:space="preserve">Isolamento acústico de curva de tubo de queda.</t>
  </si>
  <si>
    <r>
      <rPr>
        <sz val="7.80"/>
        <color rgb="FF000000"/>
        <rFont val="Arial"/>
        <family val="2"/>
      </rPr>
      <t xml:space="preserve">Isolamento acústico de curva de tubo de queda de </t>
    </r>
    <r>
      <rPr>
        <b/>
        <sz val="7.80"/>
        <color rgb="FF000000"/>
        <rFont val="Arial"/>
        <family val="2"/>
      </rPr>
      <t xml:space="preserve">160</t>
    </r>
    <r>
      <rPr>
        <sz val="7.80"/>
        <color rgb="FF000000"/>
        <rFont val="Arial"/>
        <family val="2"/>
      </rPr>
      <t xml:space="preserve"> mm de diâmetro, realizado com </t>
    </r>
    <r>
      <rPr>
        <b/>
        <sz val="7.80"/>
        <color rgb="FF000000"/>
        <rFont val="Arial"/>
        <family val="2"/>
      </rPr>
      <t xml:space="preserve">banda acústica bicamada, de 4 mm de espessura</t>
    </r>
    <r>
      <rPr>
        <sz val="7.80"/>
        <color rgb="FF000000"/>
        <rFont val="Arial"/>
        <family val="2"/>
      </rPr>
      <t xml:space="preserve">; fixo com abraçadeiras de plástico.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</si>
  <si>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</si>
  <si>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</si>
  <si>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</si>
  <si>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</si>
  <si>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</si>
  <si>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</si>
  <si>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mt16pdg010a</t>
  </si>
  <si>
    <t xml:space="preserve">m</t>
  </si>
  <si>
    <t xml:space="preserve">Banda acústica bicamada, de 4 mm de espessura, formada por uma membrana auto-adesiva de alta densidade termosoldada a uma lâmina de polietileno reticulado, massa nominal 3,3 kg/m², para isolamento acústico de tubos de queda.</t>
  </si>
  <si>
    <t xml:space="preserve">mt16pdg012</t>
  </si>
  <si>
    <t xml:space="preserve">Ud</t>
  </si>
  <si>
    <t xml:space="preserve">Abraçadeira de plástico, para fixação de isolamento acústico de tubos de queda.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</si>
  <si>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</si>
  <si>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</si>
  <si>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</si>
  <si>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</si>
  <si>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</si>
  <si>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</si>
  <si>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</si>
  <si>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</si>
  <si>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</si>
  <si>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</si>
  <si>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</si>
  <si>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</si>
  <si>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</si>
  <si>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34,51Kz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</si>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</sst>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31" customWidth="1"/>
    <col min="3" max="3" width="3.79" customWidth="1"/>
    <col min="4" max="4" width="4.37" customWidth="1"/>
    <col min="5" max="5" width="67.32" customWidth="1"/>
    <col min="6" max="6" width="6.41" customWidth="1"/>
    <col min="7" max="7" width="13.11" customWidth="1"/>
    <col min="8" max="8" width="2.77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0.533000</v>
      </c>
      <c r="G8" s="16">
        <v>790.380000</v>
      </c>
      <c r="H8" s="16">
        <f ca="1">ROUND(INDIRECT(ADDRESS(ROW()+(0), COLUMN()+(-2), 1))*INDIRECT(ADDRESS(ROW()+(0), COLUMN()+(-1), 1)), 2)</f>
        <v>421.270000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2.452000</v>
      </c>
      <c r="G9" s="20">
        <v>29.150000</v>
      </c>
      <c r="H9" s="20">
        <f ca="1">ROUND(INDIRECT(ADDRESS(ROW()+(0), COLUMN()+(-2), 1))*INDIRECT(ADDRESS(ROW()+(0), COLUMN()+(-1), 1)), 2)</f>
        <v>71.480000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50.090000</v>
      </c>
      <c r="H10" s="20">
        <f ca="1">ROUND(INDIRECT(ADDRESS(ROW()+(0), COLUMN()+(-2), 1))*INDIRECT(ADDRESS(ROW()+(0), COLUMN()+(-1), 1)), 2)</f>
        <v>50.090000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0.188000</v>
      </c>
      <c r="G11" s="20">
        <v>365.270000</v>
      </c>
      <c r="H11" s="20">
        <f ca="1">ROUND(INDIRECT(ADDRESS(ROW()+(0), COLUMN()+(-2), 1))*INDIRECT(ADDRESS(ROW()+(0), COLUMN()+(-1), 1)), 2)</f>
        <v>68.670000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0.188000</v>
      </c>
      <c r="G12" s="24">
        <v>241.690000</v>
      </c>
      <c r="H12" s="24">
        <f ca="1">ROUND(INDIRECT(ADDRESS(ROW()+(0), COLUMN()+(-2), 1))*INDIRECT(ADDRESS(ROW()+(0), COLUMN()+(-1), 1)), 2)</f>
        <v>45.440000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656.950000</v>
      </c>
      <c r="H13" s="16">
        <f ca="1">ROUND(INDIRECT(ADDRESS(ROW()+(0), COLUMN()+(-2), 1))*INDIRECT(ADDRESS(ROW()+(0), COLUMN()+(-1), 1))/100, 2)</f>
        <v>13.140000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670.090000</v>
      </c>
      <c r="H14" s="24">
        <f ca="1">ROUND(INDIRECT(ADDRESS(ROW()+(0), COLUMN()+(-2), 1))*INDIRECT(ADDRESS(ROW()+(0), COLUMN()+(-1), 1))/100, 2)</f>
        <v>20.100000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690.190000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