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<sst xmlns="http://schemas.openxmlformats.org/spreadsheetml/2006/main" count="27" uniqueCount="27">
  <si>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</si>
  <si>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IFM005</t>
  </si>
  <si>
    <t xml:space="preserve">m</t>
  </si>
  <si>
    <t xml:space="preserve">Tubagem para ramal de distribuição, colocada superficialmente.</t>
  </si>
  <si>
    <r>
      <rPr>
        <sz val="8.25"/>
        <color rgb="FF000000"/>
        <rFont val="Arial"/>
        <family val="2"/>
      </rPr>
      <t xml:space="preserve">Tubagem para ramal de distribuição de abastecimento de água, colocada superficialmente e fixada ao paramento, constituída por tubo de polietileno reticulado (PE-Xa), série 5, de 20 mm de diâmetro exterior, PN=6 atm e 1,9 mm de espessura, fornecido em rolos.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</si>
  <si>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</si>
  <si>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</si>
  <si>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</si>
  <si>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</si>
  <si>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</si>
  <si>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</si>
  <si>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mt37tpu400b</t>
  </si>
  <si>
    <t xml:space="preserve">Ud</t>
  </si>
  <si>
    <t xml:space="preserve">Material auxiliar para montagem e fixação das tubagens de polietileno reticulado (PE-Xa), série 5, de 20 mm de diâmetro exterior.</t>
  </si>
  <si>
    <t xml:space="preserve">mt37tpu010rd</t>
  </si>
  <si>
    <t xml:space="preserve">m</t>
  </si>
  <si>
    <t xml:space="preserve">Tubo de polietileno reticulado (PE-Xa), série 5, de 20 mm de diâmetro exterior, PN=6 atm e 1,9 mm de espessura, fornecido em rolos, segundo NP EN ISO 15875-2,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</si>
  <si>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</si>
  <si>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</si>
  <si>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</si>
  <si>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</si>
  <si>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</si>
  <si>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</si>
  <si>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</si>
  <si>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</si>
  <si>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190,19Kz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</si>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</sst>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68" customWidth="1"/>
    <col min="4" max="4" width="2.89" customWidth="1"/>
    <col min="5" max="5" width="82.96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194.74</v>
      </c>
      <c r="H9" s="13">
        <f ca="1">ROUND(INDIRECT(ADDRESS(ROW()+(0), COLUMN()+(-2), 1))*INDIRECT(ADDRESS(ROW()+(0), COLUMN()+(-1), 1)), 2)</f>
        <v>194.74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5043.99</v>
      </c>
      <c r="H10" s="17">
        <f ca="1">ROUND(INDIRECT(ADDRESS(ROW()+(0), COLUMN()+(-2), 1))*INDIRECT(ADDRESS(ROW()+(0), COLUMN()+(-1), 1)), 2)</f>
        <v>5043.99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0.052</v>
      </c>
      <c r="G11" s="17">
        <v>1084.69</v>
      </c>
      <c r="H11" s="17">
        <f ca="1">ROUND(INDIRECT(ADDRESS(ROW()+(0), COLUMN()+(-2), 1))*INDIRECT(ADDRESS(ROW()+(0), COLUMN()+(-1), 1)), 2)</f>
        <v>56.4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0.052</v>
      </c>
      <c r="G12" s="21">
        <v>619.46</v>
      </c>
      <c r="H12" s="21">
        <f ca="1">ROUND(INDIRECT(ADDRESS(ROW()+(0), COLUMN()+(-2), 1))*INDIRECT(ADDRESS(ROW()+(0), COLUMN()+(-1), 1)), 2)</f>
        <v>32.21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5327.34</v>
      </c>
      <c r="H13" s="24">
        <f ca="1">ROUND(INDIRECT(ADDRESS(ROW()+(0), COLUMN()+(-2), 1))*INDIRECT(ADDRESS(ROW()+(0), COLUMN()+(-1), 1))/100, 2)</f>
        <v>106.55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5433.89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