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<sst xmlns="http://schemas.openxmlformats.org/spreadsheetml/2006/main" count="27" uniqueCount="27">
  <si>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</si>
  <si>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ICV073</t>
  </si>
  <si>
    <t xml:space="preserve">Ud</t>
  </si>
  <si>
    <t xml:space="preserve">Unidade interior, sistema ar-água multi-split, para aquecimento e arrefecimento.</t>
  </si>
  <si>
    <r>
      <rPr>
        <sz val="8.25"/>
        <color rgb="FF000000"/>
        <rFont val="Arial"/>
        <family val="2"/>
      </rPr>
      <t xml:space="preserve">Unidade interior para sistema ar-água multi-split, para aquecimento e arrefecimento, para gás R-410A e R-134a, dimensões 705x600x695 mm, peso 120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</si>
  <si>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</si>
  <si>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</si>
  <si>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</si>
  <si>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</si>
  <si>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</si>
  <si>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</si>
  <si>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mt42dai359a</t>
  </si>
  <si>
    <t xml:space="preserve">Ud</t>
  </si>
  <si>
    <t xml:space="preserve">Unidade interior para sistema ar-água multi-split, para aquecimento e arrefecimento, para gás R-410A e R-134a, dimensões 705x600x695 mm, peso 120 kg, intervalo de temperatura de saída de água para aquecimento desde 25 até 80°C, intervalo de temperatura de saída de água para arrefecimento desde 5 até 20°C,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</si>
  <si>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</si>
  <si>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</si>
  <si>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</si>
  <si>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</si>
  <si>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</si>
  <si>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</si>
  <si>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</si>
  <si>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</si>
  <si>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</si>
  <si>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</si>
  <si>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</si>
  <si>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1.552.073,20Kz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</si>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</sst>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2363126.240000</v>
      </c>
      <c r="H9" s="13">
        <f ca="1">ROUND(INDIRECT(ADDRESS(ROW()+(0), COLUMN()+(-2), 1))*INDIRECT(ADDRESS(ROW()+(0), COLUMN()+(-1), 1)), 2)</f>
        <v>2363126.240000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2.000000</v>
      </c>
      <c r="G10" s="17">
        <v>6498.660000</v>
      </c>
      <c r="H10" s="17">
        <f ca="1">ROUND(INDIRECT(ADDRESS(ROW()+(0), COLUMN()+(-2), 1))*INDIRECT(ADDRESS(ROW()+(0), COLUMN()+(-1), 1)), 2)</f>
        <v>12997.320000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1.458000</v>
      </c>
      <c r="G11" s="17">
        <v>630.150000</v>
      </c>
      <c r="H11" s="17">
        <f ca="1">ROUND(INDIRECT(ADDRESS(ROW()+(0), COLUMN()+(-2), 1))*INDIRECT(ADDRESS(ROW()+(0), COLUMN()+(-1), 1)), 2)</f>
        <v>918.760000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1.458000</v>
      </c>
      <c r="G12" s="21">
        <v>357.200000</v>
      </c>
      <c r="H12" s="21">
        <f ca="1">ROUND(INDIRECT(ADDRESS(ROW()+(0), COLUMN()+(-2), 1))*INDIRECT(ADDRESS(ROW()+(0), COLUMN()+(-1), 1)), 2)</f>
        <v>520.800000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2377563.120000</v>
      </c>
      <c r="H13" s="24">
        <f ca="1">ROUND(INDIRECT(ADDRESS(ROW()+(0), COLUMN()+(-2), 1))*INDIRECT(ADDRESS(ROW()+(0), COLUMN()+(-1), 1))/100, 2)</f>
        <v>47551.260000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2425114.380000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