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<sst xmlns="http://schemas.openxmlformats.org/spreadsheetml/2006/main" count="51" uniqueCount="51">
  <si>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</si>
  <si>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</si>
  <si>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</si>
  <si>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</si>
  <si>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geotérmica água-água, para aquecimento e arrefecimento, para gás refrigerante R-410A, alimentação trifásica a 400 V, potência calorífica regulável entre 1,3 e 11 kW, potência frigorífica regulável entre 1,4 e 11 kW, COP 4,5, EER 5,2,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500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</si>
  <si>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</si>
  <si>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</si>
  <si>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</si>
  <si>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</si>
  <si>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</si>
  <si>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</si>
  <si>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mt42eco040con</t>
  </si>
  <si>
    <t xml:space="preserve">Ud</t>
  </si>
  <si>
    <t xml:space="preserve">Bomba de calor geotérmica água-água, para aquecimento e arrefecimento, para gás refrigerante R-410A, alimentação trifásica a 400 V, potência calorífica regulável entre 1,3 e 11 kW, potência frigorífica regulável entre 1,4 e 11 kW, COP 4,5, EER 5,2,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</si>
  <si>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mt42eco100dh</t>
  </si>
  <si>
    <t xml:space="preserve">Ud</t>
  </si>
  <si>
    <t xml:space="preserve">Depósito com permutador de A.Q.S. de aço inoxidável AISI 316, de 500 litros de capacidade, classe de eficiência energética C, de 670 mm de diâmetro exterior, 1911 mm de altura total, 8 bar de pressão de trabalho, com serpentina espiral corrugada flexível de 4,42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</si>
  <si>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</si>
  <si>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</si>
  <si>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</si>
  <si>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</si>
  <si>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</si>
  <si>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</si>
  <si>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</si>
  <si>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</si>
  <si>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</si>
  <si>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</si>
  <si>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</si>
  <si>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</si>
  <si>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</si>
  <si>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</si>
  <si>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</si>
  <si>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</si>
  <si>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</si>
  <si>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</si>
  <si>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</si>
  <si>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</si>
  <si>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</si>
  <si>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</si>
  <si>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</si>
  <si>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</si>
  <si>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</si>
  <si>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</si>
  <si>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</si>
  <si>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</si>
  <si>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</si>
  <si>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</si>
  <si>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</si>
  <si>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</si>
  <si>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7.737.970,00Kz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</si>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</sst>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20"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8.28336e+006</v>
      </c>
      <c r="H9" s="13">
        <f ca="1">ROUND(INDIRECT(ADDRESS(ROW()+(0), COLUMN()+(-2), 1))*INDIRECT(ADDRESS(ROW()+(0), COLUMN()+(-1), 1)), 2)</f>
        <v>8.28336e+006</v>
      </c>
    </row>
    <row r="10" spans="1:8" ht="55.50" thickBot="1" customHeight="1">
      <c r="A10" s="14" t="s">
        <v>14</v>
      </c>
      <c r="B10" s="14"/>
      <c r="C10" s="14"/>
      <c r="D10" s="15" t="s">
        <v>15</v>
      </c>
      <c r="E10" s="14" t="s">
        <v>16</v>
      </c>
      <c r="F10" s="16">
        <v>1</v>
      </c>
      <c r="G10" s="17">
        <v>2.47436e+006</v>
      </c>
      <c r="H10" s="17">
        <f ca="1">ROUND(INDIRECT(ADDRESS(ROW()+(0), COLUMN()+(-2), 1))*INDIRECT(ADDRESS(ROW()+(0), COLUMN()+(-1), 1)), 2)</f>
        <v>2.47436e+006</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1.18535e+007</v>
      </c>
      <c r="H21" s="24">
        <f ca="1">ROUND(INDIRECT(ADDRESS(ROW()+(0), COLUMN()+(-2), 1))*INDIRECT(ADDRESS(ROW()+(0), COLUMN()+(-1), 1))/100, 2)</f>
        <v>237070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1.20906e+007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