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<sst xmlns="http://schemas.openxmlformats.org/spreadsheetml/2006/main" count="26" uniqueCount="26">
  <si>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</si>
  <si>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ICP510</t>
  </si>
  <si>
    <t xml:space="preserve">Ud</t>
  </si>
  <si>
    <t xml:space="preserve">Derivação para linha frigorífica de líquido e de gás.</t>
  </si>
  <si>
    <r>
      <rPr>
        <b/>
        <sz val="7.80"/>
        <color rgb="FF000000"/>
        <rFont val="A"/>
        <family val="2"/>
      </rPr>
      <t xml:space="preserve">Derivação de linha frigorífica formada por dois colectores, um para a linha de líquido e outro para a linha de gás, de 4 saídas cada um, modelo RBM-HY1043E "TOSHIBA"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</si>
  <si>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</si>
  <si>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</si>
  <si>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</si>
  <si>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</si>
  <si>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</si>
  <si>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</si>
  <si>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mt42tsb530a</t>
  </si>
  <si>
    <t xml:space="preserve">Ud</t>
  </si>
  <si>
    <t xml:space="preserve">Conjunto de dois colectores, um para a linha de líquido e outro para a linha de gás, de 4 saídas cada um, modelo RBM-HY1043E "TOSHIBA", com uma capacidade máxima de unidades interiores ligadas a jusante menor de 39,8 kW.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</si>
  <si>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</si>
  <si>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</si>
  <si>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</si>
  <si>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</si>
  <si>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</si>
  <si>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</si>
  <si>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</si>
  <si>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</si>
  <si>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</si>
  <si>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</si>
  <si>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12.301,46Kz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</si>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</sst>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93" customWidth="1"/>
    <col min="3" max="3" width="7.14" customWidth="1"/>
    <col min="4" max="4" width="64.99" customWidth="1"/>
    <col min="5" max="5" width="6.41" customWidth="1"/>
    <col min="6" max="6" width="11.66" customWidth="1"/>
    <col min="7" max="7" width="1.46" customWidth="1"/>
    <col min="8" max="8" width="2.77" customWidth="1"/>
    <col min="9" max="9" width="4.23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33417.560000</v>
      </c>
      <c r="G8" s="16"/>
      <c r="H8" s="16">
        <f ca="1">ROUND(INDIRECT(ADDRESS(ROW()+(0), COLUMN()+(-3), 1))*INDIRECT(ADDRESS(ROW()+(0), COLUMN()+(-2), 1)), 2)</f>
        <v>33417.560000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0.059000</v>
      </c>
      <c r="F9" s="20">
        <v>380.180000</v>
      </c>
      <c r="G9" s="20"/>
      <c r="H9" s="20">
        <f ca="1">ROUND(INDIRECT(ADDRESS(ROW()+(0), COLUMN()+(-3), 1))*INDIRECT(ADDRESS(ROW()+(0), COLUMN()+(-2), 1)), 2)</f>
        <v>22.430000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0.059000</v>
      </c>
      <c r="F10" s="24">
        <v>241.470000</v>
      </c>
      <c r="G10" s="24"/>
      <c r="H10" s="24">
        <f ca="1">ROUND(INDIRECT(ADDRESS(ROW()+(0), COLUMN()+(-3), 1))*INDIRECT(ADDRESS(ROW()+(0), COLUMN()+(-2), 1)), 2)</f>
        <v>14.250000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33454.240000</v>
      </c>
      <c r="G11" s="16"/>
      <c r="H11" s="16">
        <f ca="1">ROUND(INDIRECT(ADDRESS(ROW()+(0), COLUMN()+(-3), 1))*INDIRECT(ADDRESS(ROW()+(0), COLUMN()+(-2), 1))/100, 2)</f>
        <v>669.080000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34123.320000</v>
      </c>
      <c r="G12" s="24"/>
      <c r="H12" s="24">
        <f ca="1">ROUND(INDIRECT(ADDRESS(ROW()+(0), COLUMN()+(-3), 1))*INDIRECT(ADDRESS(ROW()+(0), COLUMN()+(-2), 1))/100, 2)</f>
        <v>1023.700000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35147.020000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