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<sst xmlns="http://schemas.openxmlformats.org/spreadsheetml/2006/main" count="41" uniqueCount="41">
  <si>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</si>
  <si>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</si>
  <si>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</si>
  <si>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</si>
  <si>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</si>
  <si>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</si>
  <si>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</si>
  <si>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</si>
  <si>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</si>
  <si>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</si>
  <si>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</si>
  <si>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mt09moe010c</t>
  </si>
  <si>
    <t xml:space="preserve">m³</t>
  </si>
  <si>
    <t xml:space="preserve">Argamassa de cimento CEM II/B-L 32,5 N, hidrófuga, tipo M-15, confeccionada em obra com 400 kg/m³ de cimento e uma proporção em volume 1/3.</t>
  </si>
  <si>
    <t xml:space="preserve">mt20wwa040</t>
  </si>
  <si>
    <t xml:space="preserve">kg</t>
  </si>
  <si>
    <t xml:space="preserve">Cimento cola flexível e de grande aderência.</t>
  </si>
  <si>
    <t xml:space="preserve">mt20zhp010k</t>
  </si>
  <si>
    <t xml:space="preserve">m</t>
  </si>
  <si>
    <t xml:space="preserve">Soco de betão polímero de superfície polida, de cor,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</si>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</sst>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3.35" customWidth="1"/>
    <col min="4" max="4" width="71.1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21526.170000</v>
      </c>
      <c r="G8" s="16">
        <f ca="1">ROUND(INDIRECT(ADDRESS(ROW()+(0), COLUMN()+(-2), 1))*INDIRECT(ADDRESS(ROW()+(0), COLUMN()+(-1), 1)), 2)</f>
        <v>21.530000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93.350000</v>
      </c>
      <c r="G9" s="20">
        <f ca="1">ROUND(INDIRECT(ADDRESS(ROW()+(0), COLUMN()+(-2), 1))*INDIRECT(ADDRESS(ROW()+(0), COLUMN()+(-1), 1)), 2)</f>
        <v>25.200000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972.560000</v>
      </c>
      <c r="G10" s="20">
        <f ca="1">ROUND(INDIRECT(ADDRESS(ROW()+(0), COLUMN()+(-2), 1))*INDIRECT(ADDRESS(ROW()+(0), COLUMN()+(-1), 1)), 2)</f>
        <v>1021.190000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72.810000</v>
      </c>
      <c r="G11" s="20">
        <f ca="1">ROUND(INDIRECT(ADDRESS(ROW()+(0), COLUMN()+(-2), 1))*INDIRECT(ADDRESS(ROW()+(0), COLUMN()+(-1), 1)), 2)</f>
        <v>6.550000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998.790000</v>
      </c>
      <c r="G12" s="20">
        <f ca="1">ROUND(INDIRECT(ADDRESS(ROW()+(0), COLUMN()+(-2), 1))*INDIRECT(ADDRESS(ROW()+(0), COLUMN()+(-1), 1)), 2)</f>
        <v>8.990000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980.120000</v>
      </c>
      <c r="G13" s="20">
        <f ca="1">ROUND(INDIRECT(ADDRESS(ROW()+(0), COLUMN()+(-2), 1))*INDIRECT(ADDRESS(ROW()+(0), COLUMN()+(-1), 1)), 2)</f>
        <v>17.640000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0.239000</v>
      </c>
      <c r="F14" s="20">
        <v>367.810000</v>
      </c>
      <c r="G14" s="20">
        <f ca="1">ROUND(INDIRECT(ADDRESS(ROW()+(0), COLUMN()+(-2), 1))*INDIRECT(ADDRESS(ROW()+(0), COLUMN()+(-1), 1)), 2)</f>
        <v>87.910000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0.239000</v>
      </c>
      <c r="F15" s="24">
        <v>232.320000</v>
      </c>
      <c r="G15" s="24">
        <f ca="1">ROUND(INDIRECT(ADDRESS(ROW()+(0), COLUMN()+(-2), 1))*INDIRECT(ADDRESS(ROW()+(0), COLUMN()+(-1), 1)), 2)</f>
        <v>55.520000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1244.530000</v>
      </c>
      <c r="G16" s="16">
        <f ca="1">ROUND(INDIRECT(ADDRESS(ROW()+(0), COLUMN()+(-2), 1))*INDIRECT(ADDRESS(ROW()+(0), COLUMN()+(-1), 1))/100, 2)</f>
        <v>24.890000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1269.420000</v>
      </c>
      <c r="G17" s="24">
        <f ca="1">ROUND(INDIRECT(ADDRESS(ROW()+(0), COLUMN()+(-2), 1))*INDIRECT(ADDRESS(ROW()+(0), COLUMN()+(-1), 1))/100, 2)</f>
        <v>38.080000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1307.500000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