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<sst xmlns="http://schemas.openxmlformats.org/spreadsheetml/2006/main" count="36" uniqueCount="36">
  <si>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</si>
  <si>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FOA010</t>
  </si>
  <si>
    <t xml:space="preserve">Ud</t>
  </si>
  <si>
    <t xml:space="preserve">Divisória de aço.</t>
  </si>
  <si>
    <r>
      <rPr>
        <sz val="8.25"/>
        <color rgb="FF000000"/>
        <rFont val="Arial"/>
        <family val="2"/>
      </rPr>
      <t xml:space="preserve">Divisória de 4x2,9 m, de aço galvanizado e plastificado com PVC, envidraçada na metade da sua superfície, com isolamento intermédio de lã mineral e remate superior de aço galvanizado e plastificado com PVC.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</si>
  <si>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</si>
  <si>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</si>
  <si>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</si>
  <si>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</si>
  <si>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</si>
  <si>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</si>
  <si>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mt26mac010c</t>
  </si>
  <si>
    <t xml:space="preserve">m²</t>
  </si>
  <si>
    <t xml:space="preserve">Painel opaco com ligação macho-fêmea para divisórias, formado por duas chapas de aço galvanizado e plastificado com PVC com isolamento intermédio de lã mineral de condutibilidade térmica 0,039 W/(m°C).</t>
  </si>
  <si>
    <t xml:space="preserve">mt26mac020c</t>
  </si>
  <si>
    <t xml:space="preserve">m</t>
  </si>
  <si>
    <t xml:space="preserve">Perfil em "U" de aço galvanizado de aço galvanizado e plastificado com PVC para divisórias.</t>
  </si>
  <si>
    <t xml:space="preserve">mt26mac030c</t>
  </si>
  <si>
    <t xml:space="preserve">m</t>
  </si>
  <si>
    <t xml:space="preserve">Rodapé de aço galvanizado e plastificado com PVC para divisórias.</t>
  </si>
  <si>
    <t xml:space="preserve">mt21vpi010d</t>
  </si>
  <si>
    <t xml:space="preserve">m²</t>
  </si>
  <si>
    <t xml:space="preserve">Vidro incolor, de 8 mm de espessura. Segundo NP EN 410 e NP EN 673.</t>
  </si>
  <si>
    <t xml:space="preserve">mt26mac040</t>
  </si>
  <si>
    <t xml:space="preserve">m</t>
  </si>
  <si>
    <t xml:space="preserve">Perfil de alumínio lacado para fixação do vidro em divisórias.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</si>
  <si>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</si>
  <si>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</si>
  <si>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</si>
  <si>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</si>
  <si>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</si>
  <si>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</si>
  <si>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</si>
  <si>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</si>
  <si>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87.573,86Kz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</si>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</sst>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2.04" customWidth="1"/>
    <col min="5" max="5" width="81.9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7</v>
      </c>
      <c r="G9" s="13">
        <v>48122.1</v>
      </c>
      <c r="H9" s="13">
        <f ca="1">ROUND(INDIRECT(ADDRESS(ROW()+(0), COLUMN()+(-2), 1))*INDIRECT(ADDRESS(ROW()+(0), COLUMN()+(-1), 1)), 2)</f>
        <v>336854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9.7</v>
      </c>
      <c r="G10" s="17">
        <v>3676.66</v>
      </c>
      <c r="H10" s="17">
        <f ca="1">ROUND(INDIRECT(ADDRESS(ROW()+(0), COLUMN()+(-2), 1))*INDIRECT(ADDRESS(ROW()+(0), COLUMN()+(-1), 1)), 2)</f>
        <v>35663.6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3.9</v>
      </c>
      <c r="G11" s="17">
        <v>3091.74</v>
      </c>
      <c r="H11" s="17">
        <f ca="1">ROUND(INDIRECT(ADDRESS(ROW()+(0), COLUMN()+(-2), 1))*INDIRECT(ADDRESS(ROW()+(0), COLUMN()+(-1), 1)), 2)</f>
        <v>12057.8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4</v>
      </c>
      <c r="G12" s="17">
        <v>13023</v>
      </c>
      <c r="H12" s="17">
        <f ca="1">ROUND(INDIRECT(ADDRESS(ROW()+(0), COLUMN()+(-2), 1))*INDIRECT(ADDRESS(ROW()+(0), COLUMN()+(-1), 1)), 2)</f>
        <v>52091.9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13</v>
      </c>
      <c r="G13" s="17">
        <v>2489.31</v>
      </c>
      <c r="H13" s="17">
        <f ca="1">ROUND(INDIRECT(ADDRESS(ROW()+(0), COLUMN()+(-2), 1))*INDIRECT(ADDRESS(ROW()+(0), COLUMN()+(-1), 1)), 2)</f>
        <v>32361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8.05</v>
      </c>
      <c r="G14" s="17">
        <v>630.15</v>
      </c>
      <c r="H14" s="17">
        <f ca="1">ROUND(INDIRECT(ADDRESS(ROW()+(0), COLUMN()+(-2), 1))*INDIRECT(ADDRESS(ROW()+(0), COLUMN()+(-1), 1)), 2)</f>
        <v>5072.71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8.05</v>
      </c>
      <c r="G15" s="21">
        <v>357.82</v>
      </c>
      <c r="H15" s="21">
        <f ca="1">ROUND(INDIRECT(ADDRESS(ROW()+(0), COLUMN()+(-2), 1))*INDIRECT(ADDRESS(ROW()+(0), COLUMN()+(-1), 1)), 2)</f>
        <v>2880.45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476982</v>
      </c>
      <c r="H16" s="24">
        <f ca="1">ROUND(INDIRECT(ADDRESS(ROW()+(0), COLUMN()+(-2), 1))*INDIRECT(ADDRESS(ROW()+(0), COLUMN()+(-1), 1))/100, 2)</f>
        <v>9539.64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486521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