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<sst xmlns="http://schemas.openxmlformats.org/spreadsheetml/2006/main" count="45" uniqueCount="45">
  <si>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</si>
  <si>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FLY020</t>
  </si>
  <si>
    <t xml:space="preserve">m</t>
  </si>
  <si>
    <t xml:space="preserve">Coroamento de fachada ligeira.</t>
  </si>
  <si>
    <r>
      <rPr>
        <sz val="7.80"/>
        <color rgb="FF000000"/>
        <rFont val="Arial"/>
        <family val="2"/>
      </rPr>
      <t xml:space="preserve">Coroamento de fachada ligeira, de </t>
    </r>
    <r>
      <rPr>
        <b/>
        <sz val="7.80"/>
        <color rgb="FF000000"/>
        <rFont val="Arial"/>
        <family val="2"/>
      </rPr>
      <t xml:space="preserve">chapa dobrada de aço inoxidável AISI 304, de 1,5 mm de espessura e 2000 mm de desenvolvimento, acabamento mate</t>
    </r>
    <r>
      <rPr>
        <sz val="7.80"/>
        <color rgb="FF000000"/>
        <rFont val="Arial"/>
        <family val="2"/>
      </rPr>
      <t xml:space="preserve">, fixada com parafusos ocultos.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</si>
  <si>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</si>
  <si>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</si>
  <si>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</si>
  <si>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</si>
  <si>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</si>
  <si>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</si>
  <si>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</si>
  <si>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</si>
  <si>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</si>
  <si>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mt12www010s</t>
  </si>
  <si>
    <t xml:space="preserve">m</t>
  </si>
  <si>
    <t xml:space="preserve">Chapa dobrada de aço inoxidável AISI 304, de 1,5 mm de espessura e 2000 mm de desenvolvimento, acabamento mate.</t>
  </si>
  <si>
    <t xml:space="preserve">mt12ppl016</t>
  </si>
  <si>
    <t xml:space="preserve">Ud</t>
  </si>
  <si>
    <t xml:space="preserve">Parafuso auto-roscante protegido contra a oxidação. Dimensões 3,50x25 mm.</t>
  </si>
  <si>
    <t xml:space="preserve">mt15sja100</t>
  </si>
  <si>
    <t xml:space="preserve">Ud</t>
  </si>
  <si>
    <t xml:space="preserve">Cartucho de pasta de silicone neutro.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</si>
  <si>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</si>
  <si>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</si>
  <si>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</si>
  <si>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</si>
  <si>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</si>
  <si>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</si>
  <si>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</si>
  <si>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</si>
  <si>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</si>
  <si>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</si>
  <si>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1.514,04Kz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</si>
  <si>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</si>
  <si>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</si>
  <si>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</si>
  <si>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</si>
  <si>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</si>
  <si>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10025-1:2004</t>
  </si>
  <si>
    <t xml:space="preserve">2+</t>
  </si>
  <si>
    <t xml:space="preserve">Produtos laminados a quente de aços de construção não ligados – Parte 1: Condições técnicas gerais de fornecimento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</si>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</sst>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50" customWidth="1"/>
    <col min="3" max="3" width="8.31" customWidth="1"/>
    <col min="4" max="4" width="56.97" customWidth="1"/>
    <col min="5" max="5" width="5.54" customWidth="1"/>
    <col min="6" max="6" width="6.41" customWidth="1"/>
    <col min="7" max="7" width="1.17" customWidth="1"/>
    <col min="8" max="8" width="5.97" customWidth="1"/>
    <col min="9" max="9" width="5.83" customWidth="1"/>
    <col min="10" max="10" width="2.91" customWidth="1"/>
    <col min="11" max="11" width="2.77" customWidth="1"/>
    <col min="12" max="12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  <c r="L3" s="5"/>
    </row>
    <row r="4" spans="1:12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/>
      <c r="J7" s="9" t="s">
        <v>10</v>
      </c>
      <c r="K7" s="9"/>
      <c r="L7" s="9"/>
    </row>
    <row r="8" spans="1:12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8.000000</v>
      </c>
      <c r="G8" s="16">
        <v>358.760000</v>
      </c>
      <c r="H8" s="16"/>
      <c r="I8" s="16"/>
      <c r="J8" s="16">
        <f ca="1">ROUND(INDIRECT(ADDRESS(ROW()+(0), COLUMN()+(-4), 1))*INDIRECT(ADDRESS(ROW()+(0), COLUMN()+(-3), 1)), 2)</f>
        <v>2870.080000</v>
      </c>
      <c r="K8" s="16"/>
      <c r="L8" s="16"/>
    </row>
    <row r="9" spans="1:12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20">
        <v>12503.580000</v>
      </c>
      <c r="H9" s="20"/>
      <c r="I9" s="20"/>
      <c r="J9" s="20">
        <f ca="1">ROUND(INDIRECT(ADDRESS(ROW()+(0), COLUMN()+(-4), 1))*INDIRECT(ADDRESS(ROW()+(0), COLUMN()+(-3), 1)), 2)</f>
        <v>12503.580000</v>
      </c>
      <c r="K9" s="20"/>
      <c r="L9" s="20"/>
    </row>
    <row r="10" spans="1:12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4.000000</v>
      </c>
      <c r="G10" s="20">
        <v>7.750000</v>
      </c>
      <c r="H10" s="20"/>
      <c r="I10" s="20"/>
      <c r="J10" s="20">
        <f ca="1">ROUND(INDIRECT(ADDRESS(ROW()+(0), COLUMN()+(-4), 1))*INDIRECT(ADDRESS(ROW()+(0), COLUMN()+(-3), 1)), 2)</f>
        <v>31.000000</v>
      </c>
      <c r="K10" s="20"/>
      <c r="L10" s="20"/>
    </row>
    <row r="11" spans="1:12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0.150000</v>
      </c>
      <c r="G11" s="20">
        <v>584.340000</v>
      </c>
      <c r="H11" s="20"/>
      <c r="I11" s="20"/>
      <c r="J11" s="20">
        <f ca="1">ROUND(INDIRECT(ADDRESS(ROW()+(0), COLUMN()+(-4), 1))*INDIRECT(ADDRESS(ROW()+(0), COLUMN()+(-3), 1)), 2)</f>
        <v>87.650000</v>
      </c>
      <c r="K11" s="20"/>
      <c r="L11" s="20"/>
    </row>
    <row r="12" spans="1:12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0.836000</v>
      </c>
      <c r="G12" s="20">
        <v>380.180000</v>
      </c>
      <c r="H12" s="20"/>
      <c r="I12" s="20"/>
      <c r="J12" s="20">
        <f ca="1">ROUND(INDIRECT(ADDRESS(ROW()+(0), COLUMN()+(-4), 1))*INDIRECT(ADDRESS(ROW()+(0), COLUMN()+(-3), 1)), 2)</f>
        <v>317.830000</v>
      </c>
      <c r="K12" s="20"/>
      <c r="L12" s="20"/>
    </row>
    <row r="13" spans="1:12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0.836000</v>
      </c>
      <c r="G13" s="24">
        <v>241.920000</v>
      </c>
      <c r="H13" s="24"/>
      <c r="I13" s="24"/>
      <c r="J13" s="24">
        <f ca="1">ROUND(INDIRECT(ADDRESS(ROW()+(0), COLUMN()+(-4), 1))*INDIRECT(ADDRESS(ROW()+(0), COLUMN()+(-3), 1)), 2)</f>
        <v>202.250000</v>
      </c>
      <c r="K13" s="24"/>
      <c r="L13" s="24"/>
    </row>
    <row r="14" spans="1:12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16012.390000</v>
      </c>
      <c r="H14" s="16"/>
      <c r="I14" s="16"/>
      <c r="J14" s="16">
        <f ca="1">ROUND(INDIRECT(ADDRESS(ROW()+(0), COLUMN()+(-4), 1))*INDIRECT(ADDRESS(ROW()+(0), COLUMN()+(-3), 1))/100, 2)</f>
        <v>320.250000</v>
      </c>
      <c r="K14" s="16"/>
      <c r="L14" s="16"/>
    </row>
    <row r="15" spans="1:12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16332.640000</v>
      </c>
      <c r="H15" s="24"/>
      <c r="I15" s="24"/>
      <c r="J15" s="24">
        <f ca="1">ROUND(INDIRECT(ADDRESS(ROW()+(0), COLUMN()+(-4), 1))*INDIRECT(ADDRESS(ROW()+(0), COLUMN()+(-3), 1))/100, 2)</f>
        <v>489.980000</v>
      </c>
      <c r="K15" s="24"/>
      <c r="L15" s="24"/>
    </row>
    <row r="16" spans="1:12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16822.620000</v>
      </c>
      <c r="K16" s="26"/>
      <c r="L16" s="26"/>
    </row>
    <row r="19" spans="1:12" ht="21.60" thickBot="1" customHeight="1">
      <c r="A19" s="27" t="s">
        <v>35</v>
      </c>
      <c r="B19" s="27"/>
      <c r="C19" s="27"/>
      <c r="D19" s="27"/>
      <c r="E19" s="27" t="s">
        <v>36</v>
      </c>
      <c r="F19" s="27"/>
      <c r="G19" s="27"/>
      <c r="H19" s="27" t="s">
        <v>37</v>
      </c>
      <c r="I19" s="27"/>
      <c r="J19" s="27"/>
      <c r="K19" s="27" t="s">
        <v>38</v>
      </c>
      <c r="L19" s="27"/>
    </row>
    <row r="20" spans="1:12" ht="12.00" thickBot="1" customHeight="1">
      <c r="A20" s="28" t="s">
        <v>39</v>
      </c>
      <c r="B20" s="28"/>
      <c r="C20" s="28"/>
      <c r="D20" s="28"/>
      <c r="E20" s="29">
        <v>192005.000000</v>
      </c>
      <c r="F20" s="29"/>
      <c r="G20" s="29"/>
      <c r="H20" s="29">
        <v>192006.000000</v>
      </c>
      <c r="I20" s="29"/>
      <c r="J20" s="29"/>
      <c r="K20" s="29" t="s">
        <v>40</v>
      </c>
      <c r="L20" s="29"/>
    </row>
    <row r="21" spans="1:12" ht="21.60" thickBot="1" customHeight="1">
      <c r="A21" s="30" t="s">
        <v>41</v>
      </c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47">
    <mergeCell ref="A1:L1"/>
    <mergeCell ref="B3:C3"/>
    <mergeCell ref="D3:H3"/>
    <mergeCell ref="J3:K3"/>
    <mergeCell ref="A4:L4"/>
    <mergeCell ref="C7:E7"/>
    <mergeCell ref="G7:I7"/>
    <mergeCell ref="J7:L7"/>
    <mergeCell ref="C8:E8"/>
    <mergeCell ref="G8:I8"/>
    <mergeCell ref="J8:L8"/>
    <mergeCell ref="C9:E9"/>
    <mergeCell ref="G9:I9"/>
    <mergeCell ref="J9:L9"/>
    <mergeCell ref="C10:E10"/>
    <mergeCell ref="G10:I10"/>
    <mergeCell ref="J10:L10"/>
    <mergeCell ref="C11:E11"/>
    <mergeCell ref="G11:I11"/>
    <mergeCell ref="J11:L11"/>
    <mergeCell ref="C12:E12"/>
    <mergeCell ref="G12:I12"/>
    <mergeCell ref="J12:L12"/>
    <mergeCell ref="C13:E13"/>
    <mergeCell ref="G13:I13"/>
    <mergeCell ref="J13:L13"/>
    <mergeCell ref="C14:E14"/>
    <mergeCell ref="G14:I14"/>
    <mergeCell ref="J14:L14"/>
    <mergeCell ref="C15:E15"/>
    <mergeCell ref="G15:I15"/>
    <mergeCell ref="J15:L15"/>
    <mergeCell ref="A16:E16"/>
    <mergeCell ref="G16:I16"/>
    <mergeCell ref="J16:L16"/>
    <mergeCell ref="A19:D19"/>
    <mergeCell ref="E19:G19"/>
    <mergeCell ref="H19:J19"/>
    <mergeCell ref="K19:L19"/>
    <mergeCell ref="A20:D20"/>
    <mergeCell ref="E20:G21"/>
    <mergeCell ref="H20:J21"/>
    <mergeCell ref="K20:L21"/>
    <mergeCell ref="A21:D21"/>
    <mergeCell ref="A24:L24"/>
    <mergeCell ref="A25:L25"/>
    <mergeCell ref="A26:L26"/>
  </mergeCells>
  <pageMargins left="0.620079" right="0.472441" top="0.472441" bottom="0.472441" header="0.0" footer="0.0"/>
  <pageSetup paperSize="9" orientation="portrait"/>
  <rowBreaks count="0" manualBreakCount="0">
    </rowBreaks>
</worksheet>
</file>