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<sst xmlns="http://schemas.openxmlformats.org/spreadsheetml/2006/main" count="30" uniqueCount="30">
  <si>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</si>
  <si>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</si>
  <si>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</si>
  <si>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</si>
  <si>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16 mm de espessura, com ligação macho-fêmea nos quatro cantos, com adesivo com classe de durabilidade D4 nas juntas,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</si>
  <si>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</si>
  <si>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</si>
  <si>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</si>
  <si>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</si>
  <si>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</si>
  <si>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</si>
  <si>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mt08eff040bb</t>
  </si>
  <si>
    <t xml:space="preserve">m²</t>
  </si>
  <si>
    <t xml:space="preserve">Painel estrutural de madeira para uso em ambiente húmido, de 2040x800 mm e 16 mm de espessura, com ligação macho-fêmea nos quatro cantos,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</si>
  <si>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</si>
  <si>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</si>
  <si>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</si>
  <si>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mt18mva180a</t>
  </si>
  <si>
    <t xml:space="preserve">kg</t>
  </si>
  <si>
    <t xml:space="preserve">Adesivo de dois componentes, com classe de durabilidade D4 segundo NP EN 204, à base de poliacetato de vinilo em dispersão aquosa e endurecedor à base de cloreto de alumínio.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</si>
  <si>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</si>
  <si>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</si>
  <si>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</si>
  <si>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</si>
  <si>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</si>
  <si>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</si>
  <si>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</si>
  <si>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</si>
  <si>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691,77Kz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</si>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</sst>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1175.38</v>
      </c>
      <c r="H9" s="13">
        <f ca="1">ROUND(INDIRECT(ADDRESS(ROW()+(0), COLUMN()+(-2), 1))*INDIRECT(ADDRESS(ROW()+(0), COLUMN()+(-1), 1)), 2)</f>
        <v>1234.15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28.9</v>
      </c>
      <c r="H10" s="17">
        <f ca="1">ROUND(INDIRECT(ADDRESS(ROW()+(0), COLUMN()+(-2), 1))*INDIRECT(ADDRESS(ROW()+(0), COLUMN()+(-1), 1)), 2)</f>
        <v>260.1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0.066</v>
      </c>
      <c r="G11" s="17">
        <v>4358.34</v>
      </c>
      <c r="H11" s="17">
        <f ca="1">ROUND(INDIRECT(ADDRESS(ROW()+(0), COLUMN()+(-2), 1))*INDIRECT(ADDRESS(ROW()+(0), COLUMN()+(-1), 1)), 2)</f>
        <v>287.65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</v>
      </c>
      <c r="G12" s="17">
        <v>638.73</v>
      </c>
      <c r="H12" s="17">
        <f ca="1">ROUND(INDIRECT(ADDRESS(ROW()+(0), COLUMN()+(-2), 1))*INDIRECT(ADDRESS(ROW()+(0), COLUMN()+(-1), 1)), 2)</f>
        <v>172.46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</v>
      </c>
      <c r="G13" s="21">
        <v>373.33</v>
      </c>
      <c r="H13" s="21">
        <f ca="1">ROUND(INDIRECT(ADDRESS(ROW()+(0), COLUMN()+(-2), 1))*INDIRECT(ADDRESS(ROW()+(0), COLUMN()+(-1), 1)), 2)</f>
        <v>100.8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2055.16</v>
      </c>
      <c r="H14" s="24">
        <f ca="1">ROUND(INDIRECT(ADDRESS(ROW()+(0), COLUMN()+(-2), 1))*INDIRECT(ADDRESS(ROW()+(0), COLUMN()+(-1), 1))/100, 2)</f>
        <v>41.1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2096.26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