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<sst xmlns="http://schemas.openxmlformats.org/spreadsheetml/2006/main" count="30" uniqueCount="30">
  <si>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</si>
  <si>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</si>
  <si>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</si>
  <si>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</si>
  <si>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de madeira para uso em ambiente húmido, de 2040x800 mm e 19 mm de espessura, com ligação macho-fêmea nos quatro cantos, com adesivo com classe de durabilidade D4 nas juntas, fixado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</si>
  <si>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</si>
  <si>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</si>
  <si>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</si>
  <si>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</si>
  <si>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</si>
  <si>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</si>
  <si>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mt08eff040bd</t>
  </si>
  <si>
    <t xml:space="preserve">m²</t>
  </si>
  <si>
    <t xml:space="preserve">Painel estrutural de madeira para uso em ambiente húmido, de 2040x800 mm e 19 mm de espessura, com ligação macho-fêmea nos quatro cantos, segundo NP EN 312.</t>
  </si>
  <si>
    <t xml:space="preserve">mt07emr111d</t>
  </si>
  <si>
    <t xml:space="preserve">Ud</t>
  </si>
  <si>
    <t xml:space="preserve">Prego, de 4 mm de diâmetro e 75 mm de comprimento, de aço galvanizado de alta aderência.</t>
  </si>
  <si>
    <t xml:space="preserve">mt18mva180a</t>
  </si>
  <si>
    <t xml:space="preserve">kg</t>
  </si>
  <si>
    <t xml:space="preserve">Adesivo de dois componentes, com classe de durabilidade D4 segundo NP EN 204, à base de poliacetato de vinilo em dispersão aquosa e endurecedor à base de cloreto de alumínio.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</si>
  <si>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</si>
  <si>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</si>
  <si>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</si>
  <si>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</si>
  <si>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</si>
  <si>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</si>
  <si>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</si>
  <si>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</si>
  <si>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694,63Kz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</si>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</sst>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1331.08</v>
      </c>
      <c r="H9" s="13">
        <f ca="1">ROUND(INDIRECT(ADDRESS(ROW()+(0), COLUMN()+(-2), 1))*INDIRECT(ADDRESS(ROW()+(0), COLUMN()+(-1), 1)), 2)</f>
        <v>1397.63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11.68</v>
      </c>
      <c r="H10" s="17">
        <f ca="1">ROUND(INDIRECT(ADDRESS(ROW()+(0), COLUMN()+(-2), 1))*INDIRECT(ADDRESS(ROW()+(0), COLUMN()+(-1), 1)), 2)</f>
        <v>105.12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0.066</v>
      </c>
      <c r="G11" s="17">
        <v>4358.34</v>
      </c>
      <c r="H11" s="17">
        <f ca="1">ROUND(INDIRECT(ADDRESS(ROW()+(0), COLUMN()+(-2), 1))*INDIRECT(ADDRESS(ROW()+(0), COLUMN()+(-1), 1)), 2)</f>
        <v>287.65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0.27</v>
      </c>
      <c r="G12" s="17">
        <v>638.73</v>
      </c>
      <c r="H12" s="17">
        <f ca="1">ROUND(INDIRECT(ADDRESS(ROW()+(0), COLUMN()+(-2), 1))*INDIRECT(ADDRESS(ROW()+(0), COLUMN()+(-1), 1)), 2)</f>
        <v>172.46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0.27</v>
      </c>
      <c r="G13" s="21">
        <v>373.33</v>
      </c>
      <c r="H13" s="21">
        <f ca="1">ROUND(INDIRECT(ADDRESS(ROW()+(0), COLUMN()+(-2), 1))*INDIRECT(ADDRESS(ROW()+(0), COLUMN()+(-1), 1)), 2)</f>
        <v>100.8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2063.66</v>
      </c>
      <c r="H14" s="24">
        <f ca="1">ROUND(INDIRECT(ADDRESS(ROW()+(0), COLUMN()+(-2), 1))*INDIRECT(ADDRESS(ROW()+(0), COLUMN()+(-1), 1))/100, 2)</f>
        <v>41.27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2104.93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