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<sst xmlns="http://schemas.openxmlformats.org/spreadsheetml/2006/main" count="27" uniqueCount="27">
  <si>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</si>
  <si>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</si>
  <si>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</si>
  <si>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</si>
  <si>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de madeira para uso em ambiente seco, de 2410x1830 mm e 38 mm de espessura, fixado com parafusos de cabeça em forma de avelã,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</si>
  <si>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</si>
  <si>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</si>
  <si>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</si>
  <si>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</si>
  <si>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</si>
  <si>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</si>
  <si>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mt08eff020a</t>
  </si>
  <si>
    <t xml:space="preserve">m²</t>
  </si>
  <si>
    <t xml:space="preserve">Painel estrutural de madeira para uso em ambiente seco, de 2410x1830 mm e 38 mm de espessura, segundo NP EN 312.</t>
  </si>
  <si>
    <t xml:space="preserve">mt07emr118ea</t>
  </si>
  <si>
    <t xml:space="preserve">Ud</t>
  </si>
  <si>
    <t xml:space="preserve">Parafuso de cabeça em forma de avelã, de 4,5 mm de diâmetro e 50 mm de comprimento, de aço galvanizado,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</si>
  <si>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</si>
  <si>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</si>
  <si>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</si>
  <si>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</si>
  <si>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</si>
  <si>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</si>
  <si>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</si>
  <si>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</si>
  <si>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898,51Kz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</si>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</sst>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2112.37</v>
      </c>
      <c r="H9" s="13">
        <f ca="1">ROUND(INDIRECT(ADDRESS(ROW()+(0), COLUMN()+(-2), 1))*INDIRECT(ADDRESS(ROW()+(0), COLUMN()+(-1), 1)), 2)</f>
        <v>2217.99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28.9</v>
      </c>
      <c r="H10" s="17">
        <f ca="1">ROUND(INDIRECT(ADDRESS(ROW()+(0), COLUMN()+(-2), 1))*INDIRECT(ADDRESS(ROW()+(0), COLUMN()+(-1), 1)), 2)</f>
        <v>260.1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0.189</v>
      </c>
      <c r="G11" s="17">
        <v>638.73</v>
      </c>
      <c r="H11" s="17">
        <f ca="1">ROUND(INDIRECT(ADDRESS(ROW()+(0), COLUMN()+(-2), 1))*INDIRECT(ADDRESS(ROW()+(0), COLUMN()+(-1), 1)), 2)</f>
        <v>120.72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0.189</v>
      </c>
      <c r="G12" s="21">
        <v>373.33</v>
      </c>
      <c r="H12" s="21">
        <f ca="1">ROUND(INDIRECT(ADDRESS(ROW()+(0), COLUMN()+(-2), 1))*INDIRECT(ADDRESS(ROW()+(0), COLUMN()+(-1), 1)), 2)</f>
        <v>70.56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2669.37</v>
      </c>
      <c r="H13" s="24">
        <f ca="1">ROUND(INDIRECT(ADDRESS(ROW()+(0), COLUMN()+(-2), 1))*INDIRECT(ADDRESS(ROW()+(0), COLUMN()+(-1), 1))/100, 2)</f>
        <v>53.39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2722.76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