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<sst xmlns="http://schemas.openxmlformats.org/spreadsheetml/2006/main" count="19" uniqueCount="19">
  <si>
    <t xml:space="preserve"/>
  </si>
  <si>
    <t xml:space="preserve">DRS031</t>
  </si>
  <si>
    <t xml:space="preserve">m</t>
  </si>
  <si>
    <t xml:space="preserve">Demolição de rodapé de pedra natural.</t>
  </si>
  <si>
    <r>
      <rPr>
        <b/>
        <sz val="7.80"/>
        <color rgb="FF000000"/>
        <rFont val="Arial"/>
        <family val="2"/>
      </rPr>
      <t xml:space="preserve">Remoção com recuperação do material</t>
    </r>
    <r>
      <rPr>
        <sz val="7.80"/>
        <color rgb="FF000000"/>
        <rFont val="Arial"/>
        <family val="2"/>
      </rPr>
      <t xml:space="preserve"> de rodapé de </t>
    </r>
    <r>
      <rPr>
        <b/>
        <sz val="7.80"/>
        <color rgb="FF000000"/>
        <rFont val="Arial"/>
        <family val="2"/>
      </rPr>
      <t xml:space="preserve">arenito</t>
    </r>
    <r>
      <rPr>
        <sz val="7.80"/>
        <color rgb="FF000000"/>
        <rFont val="Arial"/>
        <family val="2"/>
      </rPr>
      <t xml:space="preserve"> </t>
    </r>
    <r>
      <rPr>
        <b/>
        <sz val="7.80"/>
        <color rgb="FF000000"/>
        <rFont val="Arial"/>
        <family val="2"/>
      </rPr>
      <t xml:space="preserve">e picagem do material de fixação aderido à sua superfície</t>
    </r>
    <r>
      <rPr>
        <sz val="7.80"/>
        <color rgb="FF000000"/>
        <rFont val="Arial"/>
        <family val="2"/>
      </rPr>
      <t xml:space="preserve">, com meios manuais.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</si>
  <si>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</si>
  <si>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</si>
  <si>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</si>
  <si>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</si>
  <si>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</si>
  <si>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</si>
  <si>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mo111</t>
  </si>
  <si>
    <t xml:space="preserve">h</t>
  </si>
  <si>
    <t xml:space="preserve">Operário não qualificado construção.</t>
  </si>
  <si>
    <t xml:space="preserve">%</t>
  </si>
  <si>
    <t xml:space="preserve">Meios auxiliares</t>
  </si>
  <si>
    <t xml:space="preserve">%</t>
  </si>
  <si>
    <t xml:space="preserve">Custos indirectos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</si>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</sst>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5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5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5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6" xfId="0" applyFont="1" applyAlignment="1">
      <alignment horizontal="center" vertical="top" wrapText="1"/>
    </xf>
    <xf numFmtId="200" fontId="0" fillId="0" borderId="6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8" xfId="0" applyFont="1" applyAlignment="1">
      <alignment horizontal="left" vertical="top" wrapText="1"/>
    </xf>
    <xf numFmtId="0" fontId="0" fillId="0" borderId="8" xfId="0" applyFont="1" applyAlignment="1">
      <alignment horizontal="center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2" xfId="0" applyFont="1" applyAlignment="1">
      <alignment horizontal="center" vertical="center" wrapText="1"/>
    </xf>
    <xf numFmtId="0" fontId="0" fillId="0" borderId="3" xfId="0" applyFont="1" applyAlignment="1">
      <alignment horizontal="center" vertical="center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45" customWidth="1"/>
    <col min="2" max="2" width="5.83" customWidth="1"/>
    <col min="3" max="3" width="1.02" customWidth="1"/>
    <col min="4" max="4" width="11.22" customWidth="1"/>
    <col min="5" max="5" width="39.63" customWidth="1"/>
    <col min="6" max="6" width="13.84" customWidth="1"/>
    <col min="7" max="7" width="20.55" customWidth="1"/>
    <col min="8" max="8" width="18.51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2.00" thickBot="1" customHeight="1">
      <c r="A3" s="3" t="s">
        <v>1</v>
      </c>
      <c r="B3" s="4" t="s">
        <v>2</v>
      </c>
      <c r="C3" s="3" t="s">
        <v>3</v>
      </c>
      <c r="D3" s="3"/>
      <c r="E3" s="3"/>
      <c r="F3" s="3"/>
      <c r="G3" s="3"/>
      <c r="H3" s="3"/>
    </row>
    <row r="4" spans="1:8" ht="21.60" thickBot="1" customHeight="1">
      <c r="A4" s="6" t="s">
        <v>4</v>
      </c>
      <c r="B4" s="7"/>
      <c r="C4" s="7"/>
      <c r="D4" s="7"/>
      <c r="E4" s="7"/>
      <c r="F4" s="7"/>
      <c r="G4" s="7"/>
      <c r="H4" s="7"/>
    </row>
    <row r="7" spans="1:8" ht="12.00" thickBot="1" customHeight="1">
      <c r="A7" s="9" t="s">
        <v>5</v>
      </c>
      <c r="B7" s="9"/>
      <c r="C7" s="9"/>
      <c r="D7" s="9" t="s">
        <v>6</v>
      </c>
      <c r="E7" s="9" t="s">
        <v>7</v>
      </c>
      <c r="F7" s="9" t="s">
        <v>8</v>
      </c>
      <c r="G7" s="9" t="s">
        <v>9</v>
      </c>
      <c r="H7" s="9" t="s">
        <v>10</v>
      </c>
    </row>
    <row r="8" spans="1:8" ht="12.00" thickBot="1" customHeight="1">
      <c r="A8" s="10" t="s">
        <v>11</v>
      </c>
      <c r="B8" s="10"/>
      <c r="C8" s="10"/>
      <c r="D8" s="9" t="s">
        <v>12</v>
      </c>
      <c r="E8" s="12" t="s">
        <v>13</v>
      </c>
      <c r="F8" s="14">
        <v>0.089000</v>
      </c>
      <c r="G8" s="16">
        <v>232.320000</v>
      </c>
      <c r="H8" s="16">
        <f ca="1">ROUND(INDIRECT(ADDRESS(ROW()+(0), COLUMN()+(-2), 1))*INDIRECT(ADDRESS(ROW()+(0), COLUMN()+(-1), 1)), 2)</f>
        <v>20.680000</v>
      </c>
    </row>
    <row r="9" spans="1:8" ht="12.00" thickBot="1" customHeight="1">
      <c r="A9" s="17"/>
      <c r="B9" s="17"/>
      <c r="C9" s="17"/>
      <c r="D9" s="18" t="s">
        <v>14</v>
      </c>
      <c r="E9" s="10" t="s">
        <v>15</v>
      </c>
      <c r="F9" s="19">
        <v>2.000000</v>
      </c>
      <c r="G9" s="20">
        <f ca="1">ROUND(SUM(INDIRECT(ADDRESS(ROW()+(-1), COLUMN()+(1), 1))), 2)</f>
        <v>20.680000</v>
      </c>
      <c r="H9" s="20">
        <f ca="1">ROUND(INDIRECT(ADDRESS(ROW()+(0), COLUMN()+(-2), 1))*INDIRECT(ADDRESS(ROW()+(0), COLUMN()+(-1), 1))/100, 2)</f>
        <v>0.410000</v>
      </c>
    </row>
    <row r="10" spans="1:8" ht="12.00" thickBot="1" customHeight="1">
      <c r="A10" s="21"/>
      <c r="B10" s="21"/>
      <c r="C10" s="21"/>
      <c r="D10" s="22" t="s">
        <v>16</v>
      </c>
      <c r="E10" s="21" t="s">
        <v>17</v>
      </c>
      <c r="F10" s="23">
        <v>3.000000</v>
      </c>
      <c r="G10" s="24">
        <f ca="1">ROUND(SUM(INDIRECT(ADDRESS(ROW()+(-1), COLUMN()+(1), 1)),INDIRECT(ADDRESS(ROW()+(-2), COLUMN()+(1), 1))), 2)</f>
        <v>21.090000</v>
      </c>
      <c r="H10" s="24">
        <f ca="1">ROUND(INDIRECT(ADDRESS(ROW()+(0), COLUMN()+(-2), 1))*INDIRECT(ADDRESS(ROW()+(0), COLUMN()+(-1), 1))/100, 2)</f>
        <v>0.630000</v>
      </c>
    </row>
    <row r="11" spans="1:8" ht="12.00" thickBot="1" customHeight="1">
      <c r="A11" s="25"/>
      <c r="B11" s="25"/>
      <c r="C11" s="25"/>
      <c r="D11" s="26"/>
      <c r="E11" s="26"/>
      <c r="F11" s="27"/>
      <c r="G11" s="6" t="s">
        <v>18</v>
      </c>
      <c r="H11" s="28">
        <f ca="1">ROUND(SUM(INDIRECT(ADDRESS(ROW()+(-1), COLUMN()+(0), 1)),INDIRECT(ADDRESS(ROW()+(-2), COLUMN()+(0), 1)),INDIRECT(ADDRESS(ROW()+(-3), COLUMN()+(0), 1))), 2)</f>
        <v>21.720000</v>
      </c>
    </row>
  </sheetData>
  <mergeCells count="8">
    <mergeCell ref="A1:H1"/>
    <mergeCell ref="C3:H3"/>
    <mergeCell ref="A4:H4"/>
    <mergeCell ref="A7:C7"/>
    <mergeCell ref="A8:C8"/>
    <mergeCell ref="A9:C9"/>
    <mergeCell ref="A10:C10"/>
    <mergeCell ref="A11:C11"/>
  </mergeCells>
  <pageMargins left="0.620079" right="0.472441" top="0.472441" bottom="0.472441" header="0.0" footer="0.0"/>
  <pageSetup paperSize="9" orientation="portrait"/>
  <rowBreaks count="0" manualBreakCount="0">
    </rowBreaks>
</worksheet>
</file>