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<sst xmlns="http://schemas.openxmlformats.org/spreadsheetml/2006/main" count="31" uniqueCount="31">
  <si>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</si>
  <si>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</si>
  <si>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</si>
  <si>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Saneamento da cabeça da estaca de betão armado.</t>
  </si>
  <si>
    <r>
      <rPr>
        <sz val="7.80"/>
        <color rgb="FF000000"/>
        <rFont val="Arial"/>
        <family val="2"/>
      </rPr>
      <t xml:space="preserve">Saneamento da cabeça da estaca (descabeçamento) de betão armado, de </t>
    </r>
    <r>
      <rPr>
        <b/>
        <sz val="7.80"/>
        <color rgb="FF000000"/>
        <rFont val="Arial"/>
        <family val="2"/>
      </rPr>
      <t xml:space="preserve">100</t>
    </r>
    <r>
      <rPr>
        <sz val="7.80"/>
        <color rgb="FF000000"/>
        <rFont val="Arial"/>
        <family val="2"/>
      </rPr>
      <t xml:space="preserve"> cm de diâmetro, com </t>
    </r>
    <r>
      <rPr>
        <b/>
        <sz val="7.80"/>
        <color rgb="FF000000"/>
        <rFont val="Arial"/>
        <family val="2"/>
      </rPr>
      <t xml:space="preserve">compressor com martelo pneumático</t>
    </r>
    <r>
      <rPr>
        <sz val="7.80"/>
        <color rgb="FF000000"/>
        <rFont val="Arial"/>
        <family val="2"/>
      </rPr>
      <t xml:space="preserve"> e carga mecânica dos escombros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</si>
  <si>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</si>
  <si>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</si>
  <si>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</si>
  <si>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</si>
  <si>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</si>
  <si>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</si>
  <si>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mq05pdm010c</t>
  </si>
  <si>
    <t xml:space="preserve">h</t>
  </si>
  <si>
    <t xml:space="preserve">Compressor portátil eléctrico 9 m³/min de caudal.</t>
  </si>
  <si>
    <t xml:space="preserve">mq05mai030</t>
  </si>
  <si>
    <t xml:space="preserve">h</t>
  </si>
  <si>
    <t xml:space="preserve">Martelo pneumático.</t>
  </si>
  <si>
    <t xml:space="preserve">mq01exn010</t>
  </si>
  <si>
    <t xml:space="preserve">h</t>
  </si>
  <si>
    <t xml:space="preserve">Miniretroescavadora sobre pneumáticos 52 CV.</t>
  </si>
  <si>
    <t xml:space="preserve">mo103</t>
  </si>
  <si>
    <t xml:space="preserve">h</t>
  </si>
  <si>
    <t xml:space="preserve">Operário especializado construção.</t>
  </si>
  <si>
    <t xml:space="preserve">mo104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</si>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</sst>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8.45" customWidth="1"/>
    <col min="4" max="4" width="0.58" customWidth="1"/>
    <col min="5" max="5" width="47.07" customWidth="1"/>
    <col min="6" max="6" width="11.07" customWidth="1"/>
    <col min="7" max="7" width="13.26" customWidth="1"/>
    <col min="8" max="8" width="4.37" customWidth="1"/>
    <col min="9" max="9" width="2.33" customWidth="1"/>
    <col min="10" max="10" width="6.70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0.570000</v>
      </c>
      <c r="G8" s="16">
        <v>1099.170000</v>
      </c>
      <c r="H8" s="16"/>
      <c r="I8" s="16">
        <f ca="1">ROUND(INDIRECT(ADDRESS(ROW()+(0), COLUMN()+(-3), 1))*INDIRECT(ADDRESS(ROW()+(0), COLUMN()+(-2), 1)), 2)</f>
        <v>626.530000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1.140000</v>
      </c>
      <c r="G9" s="20">
        <v>365.790000</v>
      </c>
      <c r="H9" s="20"/>
      <c r="I9" s="20">
        <f ca="1">ROUND(INDIRECT(ADDRESS(ROW()+(0), COLUMN()+(-3), 1))*INDIRECT(ADDRESS(ROW()+(0), COLUMN()+(-2), 1)), 2)</f>
        <v>417.000000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0.006000</v>
      </c>
      <c r="G10" s="20">
        <v>3558.780000</v>
      </c>
      <c r="H10" s="20"/>
      <c r="I10" s="20">
        <f ca="1">ROUND(INDIRECT(ADDRESS(ROW()+(0), COLUMN()+(-3), 1))*INDIRECT(ADDRESS(ROW()+(0), COLUMN()+(-2), 1)), 2)</f>
        <v>21.350000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1.485000</v>
      </c>
      <c r="G11" s="20">
        <v>225.810000</v>
      </c>
      <c r="H11" s="20"/>
      <c r="I11" s="20">
        <f ca="1">ROUND(INDIRECT(ADDRESS(ROW()+(0), COLUMN()+(-3), 1))*INDIRECT(ADDRESS(ROW()+(0), COLUMN()+(-2), 1)), 2)</f>
        <v>335.330000</v>
      </c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0.506000</v>
      </c>
      <c r="G12" s="24">
        <v>221.330000</v>
      </c>
      <c r="H12" s="24"/>
      <c r="I12" s="24">
        <f ca="1">ROUND(INDIRECT(ADDRESS(ROW()+(0), COLUMN()+(-3), 1))*INDIRECT(ADDRESS(ROW()+(0), COLUMN()+(-2), 1)), 2)</f>
        <v>111.990000</v>
      </c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1512.200000</v>
      </c>
      <c r="H13" s="16"/>
      <c r="I13" s="16">
        <f ca="1">ROUND(INDIRECT(ADDRESS(ROW()+(0), COLUMN()+(-3), 1))*INDIRECT(ADDRESS(ROW()+(0), COLUMN()+(-2), 1))/100, 2)</f>
        <v>30.240000</v>
      </c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1542.440000</v>
      </c>
      <c r="H14" s="24"/>
      <c r="I14" s="24">
        <f ca="1">ROUND(INDIRECT(ADDRESS(ROW()+(0), COLUMN()+(-3), 1))*INDIRECT(ADDRESS(ROW()+(0), COLUMN()+(-2), 1))/100, 2)</f>
        <v>46.270000</v>
      </c>
      <c r="J14" s="24"/>
      <c r="K14" s="24"/>
    </row>
    <row r="15" spans="1:11" ht="12.00" thickBot="1" customHeight="1">
      <c r="A15" s="25"/>
      <c r="B15" s="25"/>
      <c r="C15" s="26"/>
      <c r="D15" s="26"/>
      <c r="E15" s="26"/>
      <c r="F15" s="27"/>
      <c r="G15" s="6" t="s">
        <v>30</v>
      </c>
      <c r="H15" s="6"/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1588.710000</v>
      </c>
      <c r="J15" s="28"/>
      <c r="K15" s="28"/>
    </row>
  </sheetData>
  <mergeCells count="41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</mergeCells>
  <pageMargins left="0.620079" right="0.472441" top="0.472441" bottom="0.472441" header="0.0" footer="0.0"/>
  <pageSetup paperSize="9" orientation="portrait"/>
  <rowBreaks count="0" manualBreakCount="0">
    </rowBreaks>
</worksheet>
</file>